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Travel_Other Forms\Travel Forms\"/>
    </mc:Choice>
  </mc:AlternateContent>
  <xr:revisionPtr revIDLastSave="0" documentId="8_{1CB1E1DE-380E-439C-8B08-EE7B8EDB69A6}" xr6:coauthVersionLast="47" xr6:coauthVersionMax="47" xr10:uidLastSave="{00000000-0000-0000-0000-000000000000}"/>
  <workbookProtection workbookAlgorithmName="SHA-512" workbookHashValue="Ok6j1MGNso9mtJD+qJYz7KPG9O5OGxYggFafCPupsmhCul4jJPfg3Xyec5pofHffSdIuF24ddOeGMrn3pSV34g==" workbookSaltValue="gBSPeTA2r5lgrsHA6sqOow==" workbookSpinCount="100000" lockStructure="1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4" i="1" l="1"/>
  <c r="G24" i="1" s="1"/>
  <c r="S33" i="1"/>
  <c r="I44" i="1" l="1"/>
  <c r="G25" i="1" s="1"/>
  <c r="K44" i="1"/>
  <c r="G26" i="1" l="1"/>
  <c r="V44" i="1"/>
  <c r="U24" i="1" s="1"/>
  <c r="T44" i="1"/>
  <c r="G28" i="1" s="1"/>
  <c r="Q44" i="1"/>
  <c r="O44" i="1"/>
  <c r="M44" i="1"/>
  <c r="F44" i="1"/>
  <c r="S43" i="1"/>
  <c r="S42" i="1"/>
  <c r="S41" i="1"/>
  <c r="S40" i="1"/>
  <c r="S39" i="1"/>
  <c r="S38" i="1"/>
  <c r="S37" i="1"/>
  <c r="S36" i="1"/>
  <c r="S35" i="1"/>
  <c r="S34" i="1"/>
  <c r="N30" i="1"/>
  <c r="M30" i="1"/>
  <c r="J30" i="1"/>
  <c r="I30" i="1"/>
  <c r="G23" i="1" l="1"/>
  <c r="S44" i="1"/>
  <c r="G27" i="1" s="1"/>
  <c r="G29" i="1" l="1"/>
  <c r="U29" i="1" s="1"/>
  <c r="S13" i="1" l="1"/>
</calcChain>
</file>

<file path=xl/sharedStrings.xml><?xml version="1.0" encoding="utf-8"?>
<sst xmlns="http://schemas.openxmlformats.org/spreadsheetml/2006/main" count="67" uniqueCount="57">
  <si>
    <t>STATE OF ALABAMA</t>
  </si>
  <si>
    <t>Mileage Rate:</t>
  </si>
  <si>
    <t>Statement of Official Out of State Travel</t>
  </si>
  <si>
    <t xml:space="preserve"> </t>
  </si>
  <si>
    <t>Department/Agency</t>
  </si>
  <si>
    <t>Code Number</t>
  </si>
  <si>
    <t>Division</t>
  </si>
  <si>
    <t>Funds</t>
  </si>
  <si>
    <t>Name of Traveler</t>
  </si>
  <si>
    <t>Official Station or Base</t>
  </si>
  <si>
    <t>Purpose of Travel</t>
  </si>
  <si>
    <t>The mileage and subsistence expense indicated in this expense account has been previously authorized and has been checked for compliance.</t>
  </si>
  <si>
    <t>is correct, due, and unpaid.</t>
  </si>
  <si>
    <t>APPROVED:</t>
  </si>
  <si>
    <t>Signature of Payee</t>
  </si>
  <si>
    <t xml:space="preserve">                                                                                                  </t>
  </si>
  <si>
    <t>RECAPITULATION OF EXPENSES</t>
  </si>
  <si>
    <t>Travel Expenses</t>
  </si>
  <si>
    <t xml:space="preserve">Amount </t>
  </si>
  <si>
    <t>Emergency and Necessary Expenses Incurred in Connection with Travel</t>
  </si>
  <si>
    <t>Amount</t>
  </si>
  <si>
    <t>SUBTOTAL TRAVEL EXPENSES</t>
  </si>
  <si>
    <t>GRAND TOTAL TRAVEL EXPENSES</t>
  </si>
  <si>
    <t xml:space="preserve">ITEMIZED STATEMENT OF NECESSARY TRAVELING EXPENSES INCURRED FOR PERIOD    </t>
  </si>
  <si>
    <t>TO</t>
  </si>
  <si>
    <t>Date</t>
  </si>
  <si>
    <t xml:space="preserve"> Points of Travel</t>
  </si>
  <si>
    <t>Hour of        Depart/             Return</t>
  </si>
  <si>
    <t>SUBSISTENCE</t>
  </si>
  <si>
    <t>Necessary Expense &amp; Conference Registration</t>
  </si>
  <si>
    <t>mm/dd/yy</t>
  </si>
  <si>
    <t>From                     City/State</t>
  </si>
  <si>
    <t>To                             City/State</t>
  </si>
  <si>
    <t>Breakfast</t>
  </si>
  <si>
    <t>Lunch</t>
  </si>
  <si>
    <t>Supper</t>
  </si>
  <si>
    <t xml:space="preserve"> Detail </t>
  </si>
  <si>
    <t>Private Car Miles</t>
  </si>
  <si>
    <t>Rental Car Expense</t>
  </si>
  <si>
    <t>Rental Car Expense (including gas) 0423</t>
  </si>
  <si>
    <t>Transit Expense (Taxi, UBER, etc.) 0429</t>
  </si>
  <si>
    <t>Meals/CONUS 0422</t>
  </si>
  <si>
    <t>Lodging Expenses</t>
  </si>
  <si>
    <t>Commercial Fare, Baggage, Airport Park</t>
  </si>
  <si>
    <t>Commercial Fare, Baggage, Airport Parking 0424</t>
  </si>
  <si>
    <t>Transit Expenses</t>
  </si>
  <si>
    <t>Lodging Expenses 0421</t>
  </si>
  <si>
    <t>Last 4 Digits of SSN</t>
  </si>
  <si>
    <t>Total Meals</t>
  </si>
  <si>
    <t>I Hereby Certify That the Within Account in the Amount of</t>
  </si>
  <si>
    <t>Total other expenses such as postage, misc. parking, tolls, conference</t>
  </si>
  <si>
    <t>registration, etc.</t>
  </si>
  <si>
    <t>TOTALS</t>
  </si>
  <si>
    <t>Departmental Authority</t>
  </si>
  <si>
    <t>eMap Address of Traveler (including street, city, state, and zip code)</t>
  </si>
  <si>
    <t>revised 12/31/2025</t>
  </si>
  <si>
    <t>Mileage (2026 rate $.725), private car 0401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</si>
</sst>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0"/>
    <numFmt numFmtId="165" formatCode="0.0000"/>
    <numFmt numFmtId="166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Fill="1" applyProtection="1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left"/>
      <protection hidden="1"/>
    </xf>
    <xf numFmtId="165" fontId="5" fillId="0" borderId="0" xfId="0" applyNumberFormat="1" applyFont="1" applyFill="1" applyBorder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Alignment="1" applyProtection="1">
      <alignment horizontal="center" vertical="top"/>
    </xf>
    <xf numFmtId="0" fontId="6" fillId="0" borderId="9" xfId="0" applyFont="1" applyFill="1" applyBorder="1" applyAlignment="1" applyProtection="1">
      <alignment horizontal="left"/>
    </xf>
    <xf numFmtId="0" fontId="6" fillId="0" borderId="11" xfId="0" applyFont="1" applyFill="1" applyBorder="1" applyProtection="1"/>
    <xf numFmtId="0" fontId="6" fillId="0" borderId="9" xfId="0" applyFont="1" applyFill="1" applyBorder="1" applyProtection="1"/>
    <xf numFmtId="0" fontId="6" fillId="0" borderId="16" xfId="0" quotePrefix="1" applyFont="1" applyFill="1" applyBorder="1" applyAlignment="1" applyProtection="1">
      <alignment horizontal="center" vertical="center" wrapText="1" shrinkToFit="1"/>
    </xf>
    <xf numFmtId="0" fontId="6" fillId="0" borderId="21" xfId="0" applyFont="1" applyFill="1" applyBorder="1" applyAlignment="1" applyProtection="1">
      <alignment horizontal="center" vertical="center" shrinkToFit="1"/>
      <protection locked="0"/>
    </xf>
    <xf numFmtId="4" fontId="6" fillId="0" borderId="5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22" xfId="0" applyNumberFormat="1" applyFont="1" applyFill="1" applyBorder="1" applyAlignment="1" applyProtection="1">
      <alignment horizontal="left" vertical="center" shrinkToFit="1"/>
      <protection locked="0"/>
    </xf>
    <xf numFmtId="2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Protection="1"/>
    <xf numFmtId="2" fontId="6" fillId="0" borderId="0" xfId="0" applyNumberFormat="1" applyFont="1" applyFill="1" applyBorder="1" applyAlignment="1" applyProtection="1">
      <alignment horizontal="right" vertical="center" shrinkToFit="1"/>
    </xf>
    <xf numFmtId="18" fontId="6" fillId="0" borderId="26" xfId="0" applyNumberFormat="1" applyFont="1" applyFill="1" applyBorder="1" applyAlignment="1" applyProtection="1">
      <alignment horizontal="center" vertical="center" shrinkToFit="1"/>
      <protection locked="0"/>
    </xf>
    <xf numFmtId="4" fontId="6" fillId="0" borderId="6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13" xfId="0" applyFont="1" applyFill="1" applyBorder="1" applyProtection="1"/>
    <xf numFmtId="4" fontId="6" fillId="3" borderId="28" xfId="0" applyNumberFormat="1" applyFont="1" applyFill="1" applyBorder="1" applyAlignment="1" applyProtection="1">
      <alignment horizontal="right" vertical="center" shrinkToFit="1"/>
    </xf>
    <xf numFmtId="166" fontId="6" fillId="0" borderId="0" xfId="0" applyNumberFormat="1" applyFont="1" applyFill="1" applyBorder="1" applyAlignment="1" applyProtection="1">
      <alignment horizontal="right" vertical="center"/>
    </xf>
    <xf numFmtId="166" fontId="0" fillId="0" borderId="0" xfId="0" applyNumberFormat="1" applyFill="1" applyProtection="1"/>
    <xf numFmtId="0" fontId="0" fillId="0" borderId="0" xfId="0" applyFill="1" applyBorder="1" applyProtection="1"/>
    <xf numFmtId="0" fontId="6" fillId="0" borderId="0" xfId="0" applyFont="1" applyFill="1" applyBorder="1" applyAlignment="1" applyProtection="1">
      <alignment horizontal="left" indent="1"/>
    </xf>
    <xf numFmtId="0" fontId="8" fillId="0" borderId="0" xfId="0" applyFont="1" applyFill="1" applyProtection="1"/>
    <xf numFmtId="0" fontId="8" fillId="0" borderId="0" xfId="0" applyFont="1" applyFill="1" applyBorder="1" applyProtection="1"/>
    <xf numFmtId="18" fontId="6" fillId="0" borderId="21" xfId="0" applyNumberFormat="1" applyFont="1" applyFill="1" applyBorder="1" applyAlignment="1" applyProtection="1">
      <alignment horizontal="center" vertical="center" shrinkToFit="1"/>
      <protection locked="0"/>
    </xf>
    <xf numFmtId="18" fontId="6" fillId="0" borderId="27" xfId="0" applyNumberFormat="1" applyFont="1" applyFill="1" applyBorder="1" applyAlignment="1" applyProtection="1">
      <alignment horizontal="center" vertical="center" shrinkToFit="1"/>
    </xf>
    <xf numFmtId="0" fontId="0" fillId="0" borderId="10" xfId="0" applyFill="1" applyBorder="1" applyProtection="1"/>
    <xf numFmtId="0" fontId="6" fillId="0" borderId="0" xfId="0" applyFont="1" applyFill="1" applyBorder="1" applyAlignment="1" applyProtection="1">
      <alignment vertical="top"/>
    </xf>
    <xf numFmtId="0" fontId="0" fillId="0" borderId="0" xfId="0" applyFill="1" applyBorder="1" applyAlignment="1" applyProtection="1">
      <alignment horizontal="left" wrapText="1"/>
    </xf>
    <xf numFmtId="0" fontId="6" fillId="0" borderId="0" xfId="0" quotePrefix="1" applyFont="1" applyFill="1" applyBorder="1" applyAlignment="1" applyProtection="1">
      <alignment horizontal="left" vertical="top" indent="1"/>
    </xf>
    <xf numFmtId="0" fontId="0" fillId="0" borderId="15" xfId="0" applyFill="1" applyBorder="1" applyProtection="1"/>
    <xf numFmtId="0" fontId="6" fillId="0" borderId="15" xfId="0" applyFont="1" applyFill="1" applyBorder="1" applyProtection="1"/>
    <xf numFmtId="0" fontId="6" fillId="0" borderId="0" xfId="0" applyFont="1" applyFill="1" applyBorder="1" applyAlignment="1" applyProtection="1"/>
    <xf numFmtId="0" fontId="6" fillId="0" borderId="15" xfId="0" applyFont="1" applyFill="1" applyBorder="1" applyAlignment="1" applyProtection="1">
      <alignment horizontal="left" indent="1"/>
    </xf>
    <xf numFmtId="0" fontId="0" fillId="0" borderId="8" xfId="0" applyFill="1" applyBorder="1" applyProtection="1"/>
    <xf numFmtId="0" fontId="6" fillId="0" borderId="15" xfId="0" applyFont="1" applyFill="1" applyBorder="1" applyAlignment="1" applyProtection="1"/>
    <xf numFmtId="0" fontId="6" fillId="0" borderId="11" xfId="0" applyFont="1" applyFill="1" applyBorder="1" applyAlignment="1" applyProtection="1">
      <alignment horizontal="left"/>
    </xf>
    <xf numFmtId="0" fontId="0" fillId="0" borderId="17" xfId="0" applyFill="1" applyBorder="1" applyProtection="1"/>
    <xf numFmtId="0" fontId="0" fillId="0" borderId="5" xfId="0" applyFill="1" applyBorder="1" applyProtection="1"/>
    <xf numFmtId="0" fontId="0" fillId="0" borderId="6" xfId="0" applyFill="1" applyBorder="1" applyProtection="1"/>
    <xf numFmtId="0" fontId="0" fillId="0" borderId="15" xfId="0" applyFill="1" applyBorder="1" applyAlignment="1" applyProtection="1">
      <alignment horizontal="left" wrapText="1"/>
    </xf>
    <xf numFmtId="0" fontId="6" fillId="0" borderId="8" xfId="0" applyFont="1" applyFill="1" applyBorder="1" applyProtection="1"/>
    <xf numFmtId="166" fontId="6" fillId="0" borderId="8" xfId="0" applyNumberFormat="1" applyFont="1" applyFill="1" applyBorder="1" applyAlignment="1" applyProtection="1"/>
    <xf numFmtId="0" fontId="8" fillId="0" borderId="15" xfId="0" applyFont="1" applyFill="1" applyBorder="1" applyProtection="1"/>
    <xf numFmtId="0" fontId="6" fillId="0" borderId="15" xfId="0" applyFont="1" applyBorder="1" applyProtection="1"/>
    <xf numFmtId="0" fontId="6" fillId="0" borderId="21" xfId="0" quotePrefix="1" applyFont="1" applyFill="1" applyBorder="1" applyAlignment="1" applyProtection="1">
      <alignment horizontal="center" shrinkToFit="1"/>
    </xf>
    <xf numFmtId="0" fontId="6" fillId="0" borderId="25" xfId="0" applyFont="1" applyFill="1" applyBorder="1" applyAlignment="1" applyProtection="1">
      <alignment horizontal="center"/>
    </xf>
    <xf numFmtId="14" fontId="6" fillId="0" borderId="26" xfId="0" applyNumberFormat="1" applyFont="1" applyFill="1" applyBorder="1" applyAlignment="1" applyProtection="1">
      <alignment horizontal="center"/>
      <protection locked="0"/>
    </xf>
    <xf numFmtId="4" fontId="6" fillId="0" borderId="26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5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30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Fill="1" applyProtection="1"/>
    <xf numFmtId="0" fontId="6" fillId="0" borderId="10" xfId="0" applyFont="1" applyFill="1" applyBorder="1" applyProtection="1"/>
    <xf numFmtId="0" fontId="0" fillId="0" borderId="9" xfId="0" applyFill="1" applyBorder="1" applyProtection="1"/>
    <xf numFmtId="0" fontId="6" fillId="0" borderId="29" xfId="0" applyFont="1" applyFill="1" applyBorder="1" applyAlignment="1" applyProtection="1">
      <alignment horizontal="center"/>
    </xf>
    <xf numFmtId="0" fontId="6" fillId="3" borderId="29" xfId="0" applyNumberFormat="1" applyFont="1" applyFill="1" applyBorder="1" applyAlignment="1" applyProtection="1">
      <alignment shrinkToFit="1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15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6" fillId="0" borderId="9" xfId="0" applyFont="1" applyFill="1" applyBorder="1" applyAlignment="1" applyProtection="1">
      <alignment horizontal="center" vertical="top"/>
    </xf>
    <xf numFmtId="4" fontId="6" fillId="0" borderId="24" xfId="0" applyNumberFormat="1" applyFont="1" applyFill="1" applyBorder="1" applyAlignment="1" applyProtection="1">
      <alignment horizontal="right" vertical="center" shrinkToFit="1"/>
      <protection locked="0"/>
    </xf>
    <xf numFmtId="166" fontId="6" fillId="0" borderId="0" xfId="0" applyNumberFormat="1" applyFont="1" applyFill="1" applyBorder="1" applyAlignment="1" applyProtection="1">
      <alignment horizontal="right" vertical="center" shrinkToFit="1"/>
    </xf>
    <xf numFmtId="0" fontId="6" fillId="0" borderId="15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164" fontId="2" fillId="2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shrinkToFi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4" fontId="6" fillId="3" borderId="26" xfId="0" applyNumberFormat="1" applyFont="1" applyFill="1" applyBorder="1" applyAlignment="1" applyProtection="1">
      <alignment horizontal="right" vertical="center" shrinkToFit="1"/>
    </xf>
    <xf numFmtId="0" fontId="6" fillId="0" borderId="0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top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6" fillId="0" borderId="5" xfId="0" quotePrefix="1" applyFont="1" applyFill="1" applyBorder="1" applyAlignment="1" applyProtection="1">
      <alignment horizontal="center" vertical="center" shrinkToFit="1"/>
    </xf>
    <xf numFmtId="0" fontId="6" fillId="0" borderId="6" xfId="0" quotePrefix="1" applyFont="1" applyFill="1" applyBorder="1" applyAlignment="1" applyProtection="1">
      <alignment horizontal="center" vertical="center" shrinkToFit="1"/>
    </xf>
    <xf numFmtId="0" fontId="6" fillId="0" borderId="7" xfId="0" quotePrefix="1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top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6" fillId="0" borderId="23" xfId="0" applyFont="1" applyFill="1" applyBorder="1" applyAlignment="1" applyProtection="1">
      <alignment horizontal="center" vertical="top"/>
    </xf>
    <xf numFmtId="0" fontId="6" fillId="0" borderId="15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6" fillId="0" borderId="16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6" fillId="0" borderId="17" xfId="0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 vertical="top"/>
    </xf>
    <xf numFmtId="0" fontId="6" fillId="0" borderId="9" xfId="0" applyFont="1" applyFill="1" applyBorder="1" applyAlignment="1" applyProtection="1">
      <alignment horizontal="center" vertical="top"/>
    </xf>
    <xf numFmtId="0" fontId="6" fillId="0" borderId="16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center" vertical="top"/>
    </xf>
    <xf numFmtId="0" fontId="10" fillId="0" borderId="9" xfId="0" quotePrefix="1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left" vertical="center"/>
    </xf>
    <xf numFmtId="0" fontId="6" fillId="0" borderId="4" xfId="0" quotePrefix="1" applyFont="1" applyFill="1" applyBorder="1" applyAlignment="1" applyProtection="1">
      <alignment horizontal="center" vertical="center"/>
    </xf>
    <xf numFmtId="0" fontId="6" fillId="0" borderId="17" xfId="0" quotePrefix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14" fontId="5" fillId="0" borderId="14" xfId="0" quotePrefix="1" applyNumberFormat="1" applyFont="1" applyFill="1" applyBorder="1" applyAlignment="1" applyProtection="1">
      <alignment horizontal="center" vertical="center"/>
    </xf>
    <xf numFmtId="14" fontId="5" fillId="0" borderId="14" xfId="0" applyNumberFormat="1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6" fillId="0" borderId="0" xfId="0" quotePrefix="1" applyFont="1" applyFill="1" applyBorder="1" applyAlignment="1" applyProtection="1">
      <alignment horizontal="center" vertical="center" wrapText="1" shrinkToFit="1"/>
    </xf>
    <xf numFmtId="0" fontId="6" fillId="0" borderId="0" xfId="0" applyFont="1" applyFill="1" applyBorder="1" applyAlignment="1" applyProtection="1">
      <alignment horizontal="center" vertical="center" wrapText="1" shrinkToFit="1"/>
    </xf>
    <xf numFmtId="0" fontId="0" fillId="0" borderId="0" xfId="0" applyFill="1" applyBorder="1" applyAlignment="1" applyProtection="1">
      <alignment horizontal="center" vertical="center" wrapText="1" shrinkToFit="1"/>
    </xf>
    <xf numFmtId="0" fontId="6" fillId="0" borderId="7" xfId="0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6" fillId="0" borderId="0" xfId="0" quotePrefix="1" applyFont="1" applyFill="1" applyBorder="1" applyAlignment="1" applyProtection="1">
      <alignment horizontal="center" vertical="justify" wrapText="1" shrinkToFit="1"/>
    </xf>
    <xf numFmtId="0" fontId="0" fillId="0" borderId="0" xfId="0" applyFill="1" applyBorder="1" applyAlignment="1" applyProtection="1">
      <alignment horizontal="center" vertical="justify" wrapText="1" shrinkToFit="1"/>
    </xf>
    <xf numFmtId="0" fontId="6" fillId="0" borderId="21" xfId="0" applyFont="1" applyFill="1" applyBorder="1" applyAlignment="1" applyProtection="1">
      <alignment horizontal="center" vertical="center" wrapText="1" shrinkToFit="1"/>
    </xf>
    <xf numFmtId="0" fontId="6" fillId="0" borderId="25" xfId="0" applyFont="1" applyFill="1" applyBorder="1" applyAlignment="1" applyProtection="1">
      <alignment horizontal="center" vertical="center" wrapText="1" shrinkToFit="1"/>
    </xf>
    <xf numFmtId="0" fontId="6" fillId="0" borderId="21" xfId="0" quotePrefix="1" applyFont="1" applyFill="1" applyBorder="1" applyAlignment="1" applyProtection="1">
      <alignment horizontal="center" vertical="center" wrapText="1" shrinkToFit="1"/>
    </xf>
    <xf numFmtId="0" fontId="6" fillId="0" borderId="25" xfId="0" quotePrefix="1" applyFont="1" applyFill="1" applyBorder="1" applyAlignment="1" applyProtection="1">
      <alignment horizontal="center" vertical="center" wrapText="1" shrinkToFit="1"/>
    </xf>
    <xf numFmtId="0" fontId="6" fillId="0" borderId="22" xfId="0" quotePrefix="1" applyFont="1" applyFill="1" applyBorder="1" applyAlignment="1" applyProtection="1">
      <alignment horizontal="center" vertical="center"/>
    </xf>
    <xf numFmtId="0" fontId="6" fillId="0" borderId="24" xfId="0" quotePrefix="1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center" vertical="center" shrinkToFit="1"/>
    </xf>
    <xf numFmtId="0" fontId="6" fillId="0" borderId="4" xfId="0" quotePrefix="1" applyFont="1" applyFill="1" applyBorder="1" applyAlignment="1" applyProtection="1">
      <alignment horizontal="center" vertical="center" wrapText="1" shrinkToFit="1"/>
    </xf>
    <xf numFmtId="0" fontId="6" fillId="0" borderId="17" xfId="0" quotePrefix="1" applyFont="1" applyFill="1" applyBorder="1" applyAlignment="1" applyProtection="1">
      <alignment horizontal="center" vertical="center" wrapText="1" shrinkToFit="1"/>
    </xf>
    <xf numFmtId="0" fontId="6" fillId="0" borderId="7" xfId="0" quotePrefix="1" applyFont="1" applyBorder="1" applyAlignment="1" applyProtection="1">
      <alignment horizontal="center" vertical="center" wrapText="1"/>
    </xf>
    <xf numFmtId="0" fontId="6" fillId="0" borderId="6" xfId="0" quotePrefix="1" applyFont="1" applyBorder="1" applyAlignment="1" applyProtection="1">
      <alignment horizontal="center" vertical="center" wrapText="1"/>
    </xf>
    <xf numFmtId="0" fontId="6" fillId="0" borderId="16" xfId="0" quotePrefix="1" applyFont="1" applyBorder="1" applyAlignment="1" applyProtection="1">
      <alignment horizontal="center" vertical="center" wrapText="1"/>
    </xf>
    <xf numFmtId="0" fontId="6" fillId="0" borderId="17" xfId="0" quotePrefix="1" applyFont="1" applyBorder="1" applyAlignment="1" applyProtection="1">
      <alignment horizontal="center" vertical="center" wrapText="1"/>
    </xf>
    <xf numFmtId="0" fontId="6" fillId="0" borderId="7" xfId="0" quotePrefix="1" applyFont="1" applyFill="1" applyBorder="1" applyAlignment="1" applyProtection="1">
      <alignment horizontal="center" vertical="center" wrapText="1"/>
    </xf>
    <xf numFmtId="0" fontId="6" fillId="0" borderId="6" xfId="0" quotePrefix="1" applyFont="1" applyFill="1" applyBorder="1" applyAlignment="1" applyProtection="1">
      <alignment horizontal="center" vertical="center" wrapText="1"/>
    </xf>
    <xf numFmtId="0" fontId="6" fillId="0" borderId="16" xfId="0" quotePrefix="1" applyFont="1" applyFill="1" applyBorder="1" applyAlignment="1" applyProtection="1">
      <alignment horizontal="center" vertical="center" wrapText="1"/>
    </xf>
    <xf numFmtId="0" fontId="6" fillId="0" borderId="17" xfId="0" quotePrefix="1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shrinkToFi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21" xfId="0" quotePrefix="1" applyFont="1" applyBorder="1" applyAlignment="1" applyProtection="1">
      <alignment horizontal="center" vertical="center" wrapText="1" shrinkToFit="1"/>
    </xf>
    <xf numFmtId="0" fontId="6" fillId="0" borderId="25" xfId="0" quotePrefix="1" applyFont="1" applyBorder="1" applyAlignment="1" applyProtection="1">
      <alignment horizontal="center" vertical="center" wrapText="1" shrinkToFit="1"/>
    </xf>
    <xf numFmtId="0" fontId="6" fillId="0" borderId="21" xfId="0" quotePrefix="1" applyNumberFormat="1" applyFont="1" applyFill="1" applyBorder="1" applyAlignment="1" applyProtection="1">
      <alignment horizontal="center" vertical="center" wrapText="1" shrinkToFit="1"/>
    </xf>
    <xf numFmtId="0" fontId="6" fillId="0" borderId="25" xfId="0" quotePrefix="1" applyNumberFormat="1" applyFont="1" applyFill="1" applyBorder="1" applyAlignment="1" applyProtection="1">
      <alignment horizontal="center" vertical="center" wrapText="1" shrinkToFit="1"/>
    </xf>
    <xf numFmtId="0" fontId="6" fillId="0" borderId="7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/>
    </xf>
    <xf numFmtId="0" fontId="6" fillId="0" borderId="22" xfId="0" applyFont="1" applyFill="1" applyBorder="1" applyAlignment="1" applyProtection="1">
      <alignment horizontal="center" vertical="center" shrinkToFit="1"/>
      <protection locked="0"/>
    </xf>
    <xf numFmtId="0" fontId="6" fillId="0" borderId="24" xfId="0" applyFont="1" applyFill="1" applyBorder="1" applyAlignment="1" applyProtection="1">
      <alignment horizontal="center" vertical="center" shrinkToFit="1"/>
      <protection locked="0"/>
    </xf>
    <xf numFmtId="4" fontId="6" fillId="0" borderId="22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4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2" xfId="0" applyNumberFormat="1" applyFont="1" applyFill="1" applyBorder="1" applyAlignment="1" applyProtection="1">
      <alignment horizontal="right" vertical="center"/>
      <protection locked="0"/>
    </xf>
    <xf numFmtId="4" fontId="6" fillId="0" borderId="24" xfId="0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Fill="1" applyBorder="1" applyAlignment="1" applyProtection="1">
      <alignment horizontal="right" vertical="center" shrinkToFit="1"/>
    </xf>
    <xf numFmtId="2" fontId="6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right" vertical="center" shrinkToFit="1"/>
    </xf>
    <xf numFmtId="166" fontId="6" fillId="0" borderId="0" xfId="0" applyNumberFormat="1" applyFont="1" applyFill="1" applyBorder="1" applyAlignment="1" applyProtection="1">
      <alignment horizontal="right" vertical="center" shrinkToFit="1"/>
    </xf>
    <xf numFmtId="0" fontId="6" fillId="0" borderId="18" xfId="0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Fill="1" applyBorder="1" applyAlignment="1" applyProtection="1">
      <alignment horizontal="center" vertical="center" shrinkToFit="1"/>
      <protection locked="0"/>
    </xf>
    <xf numFmtId="4" fontId="6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19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18" xfId="0" applyNumberFormat="1" applyFont="1" applyFill="1" applyBorder="1" applyAlignment="1" applyProtection="1">
      <alignment horizontal="right" vertical="center"/>
      <protection locked="0"/>
    </xf>
    <xf numFmtId="4" fontId="6" fillId="0" borderId="19" xfId="0" applyNumberFormat="1" applyFont="1" applyFill="1" applyBorder="1" applyAlignment="1" applyProtection="1">
      <alignment horizontal="right" vertical="center"/>
      <protection locked="0"/>
    </xf>
    <xf numFmtId="4" fontId="6" fillId="3" borderId="29" xfId="0" applyNumberFormat="1" applyFont="1" applyFill="1" applyBorder="1" applyAlignment="1" applyProtection="1">
      <alignment horizontal="right" vertical="center" shrinkToFit="1"/>
    </xf>
    <xf numFmtId="4" fontId="6" fillId="3" borderId="27" xfId="0" applyNumberFormat="1" applyFont="1" applyFill="1" applyBorder="1" applyAlignment="1" applyProtection="1">
      <alignment horizontal="right" vertical="center" shrinkToFit="1"/>
    </xf>
    <xf numFmtId="0" fontId="7" fillId="0" borderId="13" xfId="0" applyFont="1" applyFill="1" applyBorder="1" applyAlignment="1" applyProtection="1">
      <alignment horizontal="left" vertical="center" shrinkToFit="1"/>
    </xf>
    <xf numFmtId="166" fontId="6" fillId="3" borderId="5" xfId="0" applyNumberFormat="1" applyFont="1" applyFill="1" applyBorder="1" applyAlignment="1" applyProtection="1">
      <alignment horizontal="center" vertical="center" shrinkToFit="1"/>
    </xf>
    <xf numFmtId="0" fontId="6" fillId="0" borderId="7" xfId="0" applyFont="1" applyFill="1" applyBorder="1" applyAlignment="1" applyProtection="1">
      <alignment horizontal="left" vertical="top" wrapText="1"/>
    </xf>
    <xf numFmtId="0" fontId="0" fillId="0" borderId="5" xfId="0" applyFill="1" applyBorder="1" applyAlignment="1" applyProtection="1">
      <alignment horizontal="left" vertical="top" wrapText="1"/>
    </xf>
    <xf numFmtId="0" fontId="0" fillId="0" borderId="15" xfId="0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 wrapText="1"/>
    </xf>
    <xf numFmtId="166" fontId="6" fillId="3" borderId="18" xfId="0" applyNumberFormat="1" applyFont="1" applyFill="1" applyBorder="1" applyAlignment="1" applyProtection="1">
      <alignment horizontal="right"/>
    </xf>
    <xf numFmtId="166" fontId="6" fillId="3" borderId="19" xfId="0" applyNumberFormat="1" applyFont="1" applyFill="1" applyBorder="1" applyAlignment="1" applyProtection="1">
      <alignment horizontal="right"/>
    </xf>
    <xf numFmtId="166" fontId="6" fillId="3" borderId="16" xfId="0" applyNumberFormat="1" applyFont="1" applyFill="1" applyBorder="1" applyAlignment="1" applyProtection="1">
      <alignment horizontal="right"/>
    </xf>
    <xf numFmtId="166" fontId="6" fillId="3" borderId="17" xfId="0" applyNumberFormat="1" applyFont="1" applyFill="1" applyBorder="1" applyAlignment="1" applyProtection="1">
      <alignment horizontal="right"/>
    </xf>
    <xf numFmtId="166" fontId="6" fillId="3" borderId="15" xfId="0" applyNumberFormat="1" applyFont="1" applyFill="1" applyBorder="1" applyAlignment="1" applyProtection="1">
      <alignment horizontal="right"/>
    </xf>
    <xf numFmtId="166" fontId="6" fillId="3" borderId="8" xfId="0" applyNumberFormat="1" applyFont="1" applyFill="1" applyBorder="1" applyAlignment="1" applyProtection="1">
      <alignment horizontal="right"/>
    </xf>
    <xf numFmtId="166" fontId="6" fillId="3" borderId="7" xfId="0" applyNumberFormat="1" applyFont="1" applyFill="1" applyBorder="1" applyAlignment="1" applyProtection="1">
      <alignment horizontal="right"/>
    </xf>
    <xf numFmtId="166" fontId="6" fillId="3" borderId="6" xfId="0" applyNumberFormat="1" applyFont="1" applyFill="1" applyBorder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166" fontId="6" fillId="3" borderId="5" xfId="0" applyNumberFormat="1" applyFont="1" applyFill="1" applyBorder="1" applyAlignment="1" applyProtection="1">
      <alignment horizontal="right"/>
    </xf>
    <xf numFmtId="166" fontId="6" fillId="3" borderId="0" xfId="0" applyNumberFormat="1" applyFont="1" applyFill="1" applyBorder="1" applyAlignment="1" applyProtection="1">
      <alignment horizontal="right"/>
    </xf>
    <xf numFmtId="166" fontId="6" fillId="3" borderId="4" xfId="0" applyNumberFormat="1" applyFont="1" applyFill="1" applyBorder="1" applyAlignment="1" applyProtection="1">
      <alignment horizontal="right"/>
    </xf>
    <xf numFmtId="166" fontId="6" fillId="3" borderId="12" xfId="0" applyNumberFormat="1" applyFont="1" applyFill="1" applyBorder="1" applyAlignment="1" applyProtection="1">
      <alignment horizontal="right"/>
    </xf>
    <xf numFmtId="0" fontId="6" fillId="0" borderId="11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center"/>
    </xf>
    <xf numFmtId="0" fontId="6" fillId="0" borderId="7" xfId="0" quotePrefix="1" applyFont="1" applyFill="1" applyBorder="1" applyAlignment="1" applyProtection="1">
      <alignment horizontal="left"/>
    </xf>
    <xf numFmtId="0" fontId="6" fillId="0" borderId="5" xfId="0" quotePrefix="1" applyFont="1" applyFill="1" applyBorder="1" applyAlignment="1" applyProtection="1">
      <alignment horizontal="left"/>
    </xf>
    <xf numFmtId="0" fontId="6" fillId="0" borderId="6" xfId="0" quotePrefix="1" applyFont="1" applyFill="1" applyBorder="1" applyAlignment="1" applyProtection="1">
      <alignment horizontal="left"/>
    </xf>
    <xf numFmtId="0" fontId="6" fillId="0" borderId="15" xfId="0" quotePrefix="1" applyFont="1" applyFill="1" applyBorder="1" applyAlignment="1" applyProtection="1">
      <alignment horizontal="left"/>
    </xf>
    <xf numFmtId="0" fontId="6" fillId="0" borderId="0" xfId="0" quotePrefix="1" applyFont="1" applyFill="1" applyBorder="1" applyAlignment="1" applyProtection="1">
      <alignment horizontal="left"/>
    </xf>
    <xf numFmtId="0" fontId="6" fillId="0" borderId="8" xfId="0" quotePrefix="1" applyFont="1" applyFill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2"/>
  <sheetViews>
    <sheetView tabSelected="1" zoomScale="110" zoomScaleNormal="110" workbookViewId="0">
      <selection activeCell="A33" sqref="A33"/>
    </sheetView>
  </sheetViews>
  <sheetFormatPr defaultRowHeight="15" x14ac:dyDescent="0.25"/>
  <cols>
    <col min="1" max="1" width="9.28515625" style="1" customWidth="1"/>
    <col min="2" max="2" width="18" style="1" customWidth="1"/>
    <col min="3" max="3" width="15.85546875" style="1" customWidth="1"/>
    <col min="4" max="4" width="2.28515625" style="1" customWidth="1"/>
    <col min="5" max="5" width="12" style="1" customWidth="1"/>
    <col min="6" max="6" width="8.42578125" style="1" customWidth="1"/>
    <col min="7" max="7" width="5.7109375" style="1" customWidth="1"/>
    <col min="8" max="9" width="3.7109375" style="1" customWidth="1"/>
    <col min="10" max="11" width="5.7109375" style="1" customWidth="1"/>
    <col min="12" max="12" width="3.7109375" style="1" customWidth="1"/>
    <col min="13" max="13" width="5.7109375" style="1" customWidth="1"/>
    <col min="14" max="14" width="3.28515625" style="1" customWidth="1"/>
    <col min="15" max="15" width="8.42578125" style="1" customWidth="1"/>
    <col min="16" max="16" width="1.7109375" style="1" customWidth="1"/>
    <col min="17" max="17" width="8.85546875" style="1" customWidth="1"/>
    <col min="18" max="18" width="1.5703125" style="1" customWidth="1"/>
    <col min="19" max="19" width="11.28515625" style="1" customWidth="1"/>
    <col min="20" max="21" width="9.140625" style="1"/>
    <col min="22" max="22" width="9.140625" style="1" customWidth="1"/>
    <col min="23" max="23" width="7.7109375" style="1" customWidth="1"/>
    <col min="24" max="24" width="1.7109375" style="1" customWidth="1"/>
    <col min="25" max="256" width="9.140625" style="1"/>
    <col min="257" max="257" width="9.28515625" style="1" customWidth="1"/>
    <col min="258" max="258" width="16.28515625" style="1" customWidth="1"/>
    <col min="259" max="259" width="13.28515625" style="1" customWidth="1"/>
    <col min="260" max="260" width="3.7109375" style="1" customWidth="1"/>
    <col min="261" max="261" width="8.7109375" style="1" customWidth="1"/>
    <col min="262" max="262" width="10.28515625" style="1" customWidth="1"/>
    <col min="263" max="263" width="5.7109375" style="1" customWidth="1"/>
    <col min="264" max="265" width="3.7109375" style="1" customWidth="1"/>
    <col min="266" max="267" width="5.7109375" style="1" customWidth="1"/>
    <col min="268" max="268" width="3.7109375" style="1" customWidth="1"/>
    <col min="269" max="269" width="5.7109375" style="1" customWidth="1"/>
    <col min="270" max="270" width="3.7109375" style="1" customWidth="1"/>
    <col min="271" max="273" width="8.7109375" style="1" customWidth="1"/>
    <col min="274" max="274" width="9.7109375" style="1" customWidth="1"/>
    <col min="275" max="275" width="8.7109375" style="1" customWidth="1"/>
    <col min="276" max="277" width="9.140625" style="1"/>
    <col min="278" max="280" width="0" style="1" hidden="1" customWidth="1"/>
    <col min="281" max="512" width="9.140625" style="1"/>
    <col min="513" max="513" width="9.28515625" style="1" customWidth="1"/>
    <col min="514" max="514" width="16.28515625" style="1" customWidth="1"/>
    <col min="515" max="515" width="13.28515625" style="1" customWidth="1"/>
    <col min="516" max="516" width="3.7109375" style="1" customWidth="1"/>
    <col min="517" max="517" width="8.7109375" style="1" customWidth="1"/>
    <col min="518" max="518" width="10.28515625" style="1" customWidth="1"/>
    <col min="519" max="519" width="5.7109375" style="1" customWidth="1"/>
    <col min="520" max="521" width="3.7109375" style="1" customWidth="1"/>
    <col min="522" max="523" width="5.7109375" style="1" customWidth="1"/>
    <col min="524" max="524" width="3.7109375" style="1" customWidth="1"/>
    <col min="525" max="525" width="5.7109375" style="1" customWidth="1"/>
    <col min="526" max="526" width="3.7109375" style="1" customWidth="1"/>
    <col min="527" max="529" width="8.7109375" style="1" customWidth="1"/>
    <col min="530" max="530" width="9.7109375" style="1" customWidth="1"/>
    <col min="531" max="531" width="8.7109375" style="1" customWidth="1"/>
    <col min="532" max="533" width="9.140625" style="1"/>
    <col min="534" max="536" width="0" style="1" hidden="1" customWidth="1"/>
    <col min="537" max="768" width="9.140625" style="1"/>
    <col min="769" max="769" width="9.28515625" style="1" customWidth="1"/>
    <col min="770" max="770" width="16.28515625" style="1" customWidth="1"/>
    <col min="771" max="771" width="13.28515625" style="1" customWidth="1"/>
    <col min="772" max="772" width="3.7109375" style="1" customWidth="1"/>
    <col min="773" max="773" width="8.7109375" style="1" customWidth="1"/>
    <col min="774" max="774" width="10.28515625" style="1" customWidth="1"/>
    <col min="775" max="775" width="5.7109375" style="1" customWidth="1"/>
    <col min="776" max="777" width="3.7109375" style="1" customWidth="1"/>
    <col min="778" max="779" width="5.7109375" style="1" customWidth="1"/>
    <col min="780" max="780" width="3.7109375" style="1" customWidth="1"/>
    <col min="781" max="781" width="5.7109375" style="1" customWidth="1"/>
    <col min="782" max="782" width="3.7109375" style="1" customWidth="1"/>
    <col min="783" max="785" width="8.7109375" style="1" customWidth="1"/>
    <col min="786" max="786" width="9.7109375" style="1" customWidth="1"/>
    <col min="787" max="787" width="8.7109375" style="1" customWidth="1"/>
    <col min="788" max="789" width="9.140625" style="1"/>
    <col min="790" max="792" width="0" style="1" hidden="1" customWidth="1"/>
    <col min="793" max="1024" width="9.140625" style="1"/>
    <col min="1025" max="1025" width="9.28515625" style="1" customWidth="1"/>
    <col min="1026" max="1026" width="16.28515625" style="1" customWidth="1"/>
    <col min="1027" max="1027" width="13.28515625" style="1" customWidth="1"/>
    <col min="1028" max="1028" width="3.7109375" style="1" customWidth="1"/>
    <col min="1029" max="1029" width="8.7109375" style="1" customWidth="1"/>
    <col min="1030" max="1030" width="10.28515625" style="1" customWidth="1"/>
    <col min="1031" max="1031" width="5.7109375" style="1" customWidth="1"/>
    <col min="1032" max="1033" width="3.7109375" style="1" customWidth="1"/>
    <col min="1034" max="1035" width="5.7109375" style="1" customWidth="1"/>
    <col min="1036" max="1036" width="3.7109375" style="1" customWidth="1"/>
    <col min="1037" max="1037" width="5.7109375" style="1" customWidth="1"/>
    <col min="1038" max="1038" width="3.7109375" style="1" customWidth="1"/>
    <col min="1039" max="1041" width="8.7109375" style="1" customWidth="1"/>
    <col min="1042" max="1042" width="9.7109375" style="1" customWidth="1"/>
    <col min="1043" max="1043" width="8.7109375" style="1" customWidth="1"/>
    <col min="1044" max="1045" width="9.140625" style="1"/>
    <col min="1046" max="1048" width="0" style="1" hidden="1" customWidth="1"/>
    <col min="1049" max="1280" width="9.140625" style="1"/>
    <col min="1281" max="1281" width="9.28515625" style="1" customWidth="1"/>
    <col min="1282" max="1282" width="16.28515625" style="1" customWidth="1"/>
    <col min="1283" max="1283" width="13.28515625" style="1" customWidth="1"/>
    <col min="1284" max="1284" width="3.7109375" style="1" customWidth="1"/>
    <col min="1285" max="1285" width="8.7109375" style="1" customWidth="1"/>
    <col min="1286" max="1286" width="10.28515625" style="1" customWidth="1"/>
    <col min="1287" max="1287" width="5.7109375" style="1" customWidth="1"/>
    <col min="1288" max="1289" width="3.7109375" style="1" customWidth="1"/>
    <col min="1290" max="1291" width="5.7109375" style="1" customWidth="1"/>
    <col min="1292" max="1292" width="3.7109375" style="1" customWidth="1"/>
    <col min="1293" max="1293" width="5.7109375" style="1" customWidth="1"/>
    <col min="1294" max="1294" width="3.7109375" style="1" customWidth="1"/>
    <col min="1295" max="1297" width="8.7109375" style="1" customWidth="1"/>
    <col min="1298" max="1298" width="9.7109375" style="1" customWidth="1"/>
    <col min="1299" max="1299" width="8.7109375" style="1" customWidth="1"/>
    <col min="1300" max="1301" width="9.140625" style="1"/>
    <col min="1302" max="1304" width="0" style="1" hidden="1" customWidth="1"/>
    <col min="1305" max="1536" width="9.140625" style="1"/>
    <col min="1537" max="1537" width="9.28515625" style="1" customWidth="1"/>
    <col min="1538" max="1538" width="16.28515625" style="1" customWidth="1"/>
    <col min="1539" max="1539" width="13.28515625" style="1" customWidth="1"/>
    <col min="1540" max="1540" width="3.7109375" style="1" customWidth="1"/>
    <col min="1541" max="1541" width="8.7109375" style="1" customWidth="1"/>
    <col min="1542" max="1542" width="10.28515625" style="1" customWidth="1"/>
    <col min="1543" max="1543" width="5.7109375" style="1" customWidth="1"/>
    <col min="1544" max="1545" width="3.7109375" style="1" customWidth="1"/>
    <col min="1546" max="1547" width="5.7109375" style="1" customWidth="1"/>
    <col min="1548" max="1548" width="3.7109375" style="1" customWidth="1"/>
    <col min="1549" max="1549" width="5.7109375" style="1" customWidth="1"/>
    <col min="1550" max="1550" width="3.7109375" style="1" customWidth="1"/>
    <col min="1551" max="1553" width="8.7109375" style="1" customWidth="1"/>
    <col min="1554" max="1554" width="9.7109375" style="1" customWidth="1"/>
    <col min="1555" max="1555" width="8.7109375" style="1" customWidth="1"/>
    <col min="1556" max="1557" width="9.140625" style="1"/>
    <col min="1558" max="1560" width="0" style="1" hidden="1" customWidth="1"/>
    <col min="1561" max="1792" width="9.140625" style="1"/>
    <col min="1793" max="1793" width="9.28515625" style="1" customWidth="1"/>
    <col min="1794" max="1794" width="16.28515625" style="1" customWidth="1"/>
    <col min="1795" max="1795" width="13.28515625" style="1" customWidth="1"/>
    <col min="1796" max="1796" width="3.7109375" style="1" customWidth="1"/>
    <col min="1797" max="1797" width="8.7109375" style="1" customWidth="1"/>
    <col min="1798" max="1798" width="10.28515625" style="1" customWidth="1"/>
    <col min="1799" max="1799" width="5.7109375" style="1" customWidth="1"/>
    <col min="1800" max="1801" width="3.7109375" style="1" customWidth="1"/>
    <col min="1802" max="1803" width="5.7109375" style="1" customWidth="1"/>
    <col min="1804" max="1804" width="3.7109375" style="1" customWidth="1"/>
    <col min="1805" max="1805" width="5.7109375" style="1" customWidth="1"/>
    <col min="1806" max="1806" width="3.7109375" style="1" customWidth="1"/>
    <col min="1807" max="1809" width="8.7109375" style="1" customWidth="1"/>
    <col min="1810" max="1810" width="9.7109375" style="1" customWidth="1"/>
    <col min="1811" max="1811" width="8.7109375" style="1" customWidth="1"/>
    <col min="1812" max="1813" width="9.140625" style="1"/>
    <col min="1814" max="1816" width="0" style="1" hidden="1" customWidth="1"/>
    <col min="1817" max="2048" width="9.140625" style="1"/>
    <col min="2049" max="2049" width="9.28515625" style="1" customWidth="1"/>
    <col min="2050" max="2050" width="16.28515625" style="1" customWidth="1"/>
    <col min="2051" max="2051" width="13.28515625" style="1" customWidth="1"/>
    <col min="2052" max="2052" width="3.7109375" style="1" customWidth="1"/>
    <col min="2053" max="2053" width="8.7109375" style="1" customWidth="1"/>
    <col min="2054" max="2054" width="10.28515625" style="1" customWidth="1"/>
    <col min="2055" max="2055" width="5.7109375" style="1" customWidth="1"/>
    <col min="2056" max="2057" width="3.7109375" style="1" customWidth="1"/>
    <col min="2058" max="2059" width="5.7109375" style="1" customWidth="1"/>
    <col min="2060" max="2060" width="3.7109375" style="1" customWidth="1"/>
    <col min="2061" max="2061" width="5.7109375" style="1" customWidth="1"/>
    <col min="2062" max="2062" width="3.7109375" style="1" customWidth="1"/>
    <col min="2063" max="2065" width="8.7109375" style="1" customWidth="1"/>
    <col min="2066" max="2066" width="9.7109375" style="1" customWidth="1"/>
    <col min="2067" max="2067" width="8.7109375" style="1" customWidth="1"/>
    <col min="2068" max="2069" width="9.140625" style="1"/>
    <col min="2070" max="2072" width="0" style="1" hidden="1" customWidth="1"/>
    <col min="2073" max="2304" width="9.140625" style="1"/>
    <col min="2305" max="2305" width="9.28515625" style="1" customWidth="1"/>
    <col min="2306" max="2306" width="16.28515625" style="1" customWidth="1"/>
    <col min="2307" max="2307" width="13.28515625" style="1" customWidth="1"/>
    <col min="2308" max="2308" width="3.7109375" style="1" customWidth="1"/>
    <col min="2309" max="2309" width="8.7109375" style="1" customWidth="1"/>
    <col min="2310" max="2310" width="10.28515625" style="1" customWidth="1"/>
    <col min="2311" max="2311" width="5.7109375" style="1" customWidth="1"/>
    <col min="2312" max="2313" width="3.7109375" style="1" customWidth="1"/>
    <col min="2314" max="2315" width="5.7109375" style="1" customWidth="1"/>
    <col min="2316" max="2316" width="3.7109375" style="1" customWidth="1"/>
    <col min="2317" max="2317" width="5.7109375" style="1" customWidth="1"/>
    <col min="2318" max="2318" width="3.7109375" style="1" customWidth="1"/>
    <col min="2319" max="2321" width="8.7109375" style="1" customWidth="1"/>
    <col min="2322" max="2322" width="9.7109375" style="1" customWidth="1"/>
    <col min="2323" max="2323" width="8.7109375" style="1" customWidth="1"/>
    <col min="2324" max="2325" width="9.140625" style="1"/>
    <col min="2326" max="2328" width="0" style="1" hidden="1" customWidth="1"/>
    <col min="2329" max="2560" width="9.140625" style="1"/>
    <col min="2561" max="2561" width="9.28515625" style="1" customWidth="1"/>
    <col min="2562" max="2562" width="16.28515625" style="1" customWidth="1"/>
    <col min="2563" max="2563" width="13.28515625" style="1" customWidth="1"/>
    <col min="2564" max="2564" width="3.7109375" style="1" customWidth="1"/>
    <col min="2565" max="2565" width="8.7109375" style="1" customWidth="1"/>
    <col min="2566" max="2566" width="10.28515625" style="1" customWidth="1"/>
    <col min="2567" max="2567" width="5.7109375" style="1" customWidth="1"/>
    <col min="2568" max="2569" width="3.7109375" style="1" customWidth="1"/>
    <col min="2570" max="2571" width="5.7109375" style="1" customWidth="1"/>
    <col min="2572" max="2572" width="3.7109375" style="1" customWidth="1"/>
    <col min="2573" max="2573" width="5.7109375" style="1" customWidth="1"/>
    <col min="2574" max="2574" width="3.7109375" style="1" customWidth="1"/>
    <col min="2575" max="2577" width="8.7109375" style="1" customWidth="1"/>
    <col min="2578" max="2578" width="9.7109375" style="1" customWidth="1"/>
    <col min="2579" max="2579" width="8.7109375" style="1" customWidth="1"/>
    <col min="2580" max="2581" width="9.140625" style="1"/>
    <col min="2582" max="2584" width="0" style="1" hidden="1" customWidth="1"/>
    <col min="2585" max="2816" width="9.140625" style="1"/>
    <col min="2817" max="2817" width="9.28515625" style="1" customWidth="1"/>
    <col min="2818" max="2818" width="16.28515625" style="1" customWidth="1"/>
    <col min="2819" max="2819" width="13.28515625" style="1" customWidth="1"/>
    <col min="2820" max="2820" width="3.7109375" style="1" customWidth="1"/>
    <col min="2821" max="2821" width="8.7109375" style="1" customWidth="1"/>
    <col min="2822" max="2822" width="10.28515625" style="1" customWidth="1"/>
    <col min="2823" max="2823" width="5.7109375" style="1" customWidth="1"/>
    <col min="2824" max="2825" width="3.7109375" style="1" customWidth="1"/>
    <col min="2826" max="2827" width="5.7109375" style="1" customWidth="1"/>
    <col min="2828" max="2828" width="3.7109375" style="1" customWidth="1"/>
    <col min="2829" max="2829" width="5.7109375" style="1" customWidth="1"/>
    <col min="2830" max="2830" width="3.7109375" style="1" customWidth="1"/>
    <col min="2831" max="2833" width="8.7109375" style="1" customWidth="1"/>
    <col min="2834" max="2834" width="9.7109375" style="1" customWidth="1"/>
    <col min="2835" max="2835" width="8.7109375" style="1" customWidth="1"/>
    <col min="2836" max="2837" width="9.140625" style="1"/>
    <col min="2838" max="2840" width="0" style="1" hidden="1" customWidth="1"/>
    <col min="2841" max="3072" width="9.140625" style="1"/>
    <col min="3073" max="3073" width="9.28515625" style="1" customWidth="1"/>
    <col min="3074" max="3074" width="16.28515625" style="1" customWidth="1"/>
    <col min="3075" max="3075" width="13.28515625" style="1" customWidth="1"/>
    <col min="3076" max="3076" width="3.7109375" style="1" customWidth="1"/>
    <col min="3077" max="3077" width="8.7109375" style="1" customWidth="1"/>
    <col min="3078" max="3078" width="10.28515625" style="1" customWidth="1"/>
    <col min="3079" max="3079" width="5.7109375" style="1" customWidth="1"/>
    <col min="3080" max="3081" width="3.7109375" style="1" customWidth="1"/>
    <col min="3082" max="3083" width="5.7109375" style="1" customWidth="1"/>
    <col min="3084" max="3084" width="3.7109375" style="1" customWidth="1"/>
    <col min="3085" max="3085" width="5.7109375" style="1" customWidth="1"/>
    <col min="3086" max="3086" width="3.7109375" style="1" customWidth="1"/>
    <col min="3087" max="3089" width="8.7109375" style="1" customWidth="1"/>
    <col min="3090" max="3090" width="9.7109375" style="1" customWidth="1"/>
    <col min="3091" max="3091" width="8.7109375" style="1" customWidth="1"/>
    <col min="3092" max="3093" width="9.140625" style="1"/>
    <col min="3094" max="3096" width="0" style="1" hidden="1" customWidth="1"/>
    <col min="3097" max="3328" width="9.140625" style="1"/>
    <col min="3329" max="3329" width="9.28515625" style="1" customWidth="1"/>
    <col min="3330" max="3330" width="16.28515625" style="1" customWidth="1"/>
    <col min="3331" max="3331" width="13.28515625" style="1" customWidth="1"/>
    <col min="3332" max="3332" width="3.7109375" style="1" customWidth="1"/>
    <col min="3333" max="3333" width="8.7109375" style="1" customWidth="1"/>
    <col min="3334" max="3334" width="10.28515625" style="1" customWidth="1"/>
    <col min="3335" max="3335" width="5.7109375" style="1" customWidth="1"/>
    <col min="3336" max="3337" width="3.7109375" style="1" customWidth="1"/>
    <col min="3338" max="3339" width="5.7109375" style="1" customWidth="1"/>
    <col min="3340" max="3340" width="3.7109375" style="1" customWidth="1"/>
    <col min="3341" max="3341" width="5.7109375" style="1" customWidth="1"/>
    <col min="3342" max="3342" width="3.7109375" style="1" customWidth="1"/>
    <col min="3343" max="3345" width="8.7109375" style="1" customWidth="1"/>
    <col min="3346" max="3346" width="9.7109375" style="1" customWidth="1"/>
    <col min="3347" max="3347" width="8.7109375" style="1" customWidth="1"/>
    <col min="3348" max="3349" width="9.140625" style="1"/>
    <col min="3350" max="3352" width="0" style="1" hidden="1" customWidth="1"/>
    <col min="3353" max="3584" width="9.140625" style="1"/>
    <col min="3585" max="3585" width="9.28515625" style="1" customWidth="1"/>
    <col min="3586" max="3586" width="16.28515625" style="1" customWidth="1"/>
    <col min="3587" max="3587" width="13.28515625" style="1" customWidth="1"/>
    <col min="3588" max="3588" width="3.7109375" style="1" customWidth="1"/>
    <col min="3589" max="3589" width="8.7109375" style="1" customWidth="1"/>
    <col min="3590" max="3590" width="10.28515625" style="1" customWidth="1"/>
    <col min="3591" max="3591" width="5.7109375" style="1" customWidth="1"/>
    <col min="3592" max="3593" width="3.7109375" style="1" customWidth="1"/>
    <col min="3594" max="3595" width="5.7109375" style="1" customWidth="1"/>
    <col min="3596" max="3596" width="3.7109375" style="1" customWidth="1"/>
    <col min="3597" max="3597" width="5.7109375" style="1" customWidth="1"/>
    <col min="3598" max="3598" width="3.7109375" style="1" customWidth="1"/>
    <col min="3599" max="3601" width="8.7109375" style="1" customWidth="1"/>
    <col min="3602" max="3602" width="9.7109375" style="1" customWidth="1"/>
    <col min="3603" max="3603" width="8.7109375" style="1" customWidth="1"/>
    <col min="3604" max="3605" width="9.140625" style="1"/>
    <col min="3606" max="3608" width="0" style="1" hidden="1" customWidth="1"/>
    <col min="3609" max="3840" width="9.140625" style="1"/>
    <col min="3841" max="3841" width="9.28515625" style="1" customWidth="1"/>
    <col min="3842" max="3842" width="16.28515625" style="1" customWidth="1"/>
    <col min="3843" max="3843" width="13.28515625" style="1" customWidth="1"/>
    <col min="3844" max="3844" width="3.7109375" style="1" customWidth="1"/>
    <col min="3845" max="3845" width="8.7109375" style="1" customWidth="1"/>
    <col min="3846" max="3846" width="10.28515625" style="1" customWidth="1"/>
    <col min="3847" max="3847" width="5.7109375" style="1" customWidth="1"/>
    <col min="3848" max="3849" width="3.7109375" style="1" customWidth="1"/>
    <col min="3850" max="3851" width="5.7109375" style="1" customWidth="1"/>
    <col min="3852" max="3852" width="3.7109375" style="1" customWidth="1"/>
    <col min="3853" max="3853" width="5.7109375" style="1" customWidth="1"/>
    <col min="3854" max="3854" width="3.7109375" style="1" customWidth="1"/>
    <col min="3855" max="3857" width="8.7109375" style="1" customWidth="1"/>
    <col min="3858" max="3858" width="9.7109375" style="1" customWidth="1"/>
    <col min="3859" max="3859" width="8.7109375" style="1" customWidth="1"/>
    <col min="3860" max="3861" width="9.140625" style="1"/>
    <col min="3862" max="3864" width="0" style="1" hidden="1" customWidth="1"/>
    <col min="3865" max="4096" width="9.140625" style="1"/>
    <col min="4097" max="4097" width="9.28515625" style="1" customWidth="1"/>
    <col min="4098" max="4098" width="16.28515625" style="1" customWidth="1"/>
    <col min="4099" max="4099" width="13.28515625" style="1" customWidth="1"/>
    <col min="4100" max="4100" width="3.7109375" style="1" customWidth="1"/>
    <col min="4101" max="4101" width="8.7109375" style="1" customWidth="1"/>
    <col min="4102" max="4102" width="10.28515625" style="1" customWidth="1"/>
    <col min="4103" max="4103" width="5.7109375" style="1" customWidth="1"/>
    <col min="4104" max="4105" width="3.7109375" style="1" customWidth="1"/>
    <col min="4106" max="4107" width="5.7109375" style="1" customWidth="1"/>
    <col min="4108" max="4108" width="3.7109375" style="1" customWidth="1"/>
    <col min="4109" max="4109" width="5.7109375" style="1" customWidth="1"/>
    <col min="4110" max="4110" width="3.7109375" style="1" customWidth="1"/>
    <col min="4111" max="4113" width="8.7109375" style="1" customWidth="1"/>
    <col min="4114" max="4114" width="9.7109375" style="1" customWidth="1"/>
    <col min="4115" max="4115" width="8.7109375" style="1" customWidth="1"/>
    <col min="4116" max="4117" width="9.140625" style="1"/>
    <col min="4118" max="4120" width="0" style="1" hidden="1" customWidth="1"/>
    <col min="4121" max="4352" width="9.140625" style="1"/>
    <col min="4353" max="4353" width="9.28515625" style="1" customWidth="1"/>
    <col min="4354" max="4354" width="16.28515625" style="1" customWidth="1"/>
    <col min="4355" max="4355" width="13.28515625" style="1" customWidth="1"/>
    <col min="4356" max="4356" width="3.7109375" style="1" customWidth="1"/>
    <col min="4357" max="4357" width="8.7109375" style="1" customWidth="1"/>
    <col min="4358" max="4358" width="10.28515625" style="1" customWidth="1"/>
    <col min="4359" max="4359" width="5.7109375" style="1" customWidth="1"/>
    <col min="4360" max="4361" width="3.7109375" style="1" customWidth="1"/>
    <col min="4362" max="4363" width="5.7109375" style="1" customWidth="1"/>
    <col min="4364" max="4364" width="3.7109375" style="1" customWidth="1"/>
    <col min="4365" max="4365" width="5.7109375" style="1" customWidth="1"/>
    <col min="4366" max="4366" width="3.7109375" style="1" customWidth="1"/>
    <col min="4367" max="4369" width="8.7109375" style="1" customWidth="1"/>
    <col min="4370" max="4370" width="9.7109375" style="1" customWidth="1"/>
    <col min="4371" max="4371" width="8.7109375" style="1" customWidth="1"/>
    <col min="4372" max="4373" width="9.140625" style="1"/>
    <col min="4374" max="4376" width="0" style="1" hidden="1" customWidth="1"/>
    <col min="4377" max="4608" width="9.140625" style="1"/>
    <col min="4609" max="4609" width="9.28515625" style="1" customWidth="1"/>
    <col min="4610" max="4610" width="16.28515625" style="1" customWidth="1"/>
    <col min="4611" max="4611" width="13.28515625" style="1" customWidth="1"/>
    <col min="4612" max="4612" width="3.7109375" style="1" customWidth="1"/>
    <col min="4613" max="4613" width="8.7109375" style="1" customWidth="1"/>
    <col min="4614" max="4614" width="10.28515625" style="1" customWidth="1"/>
    <col min="4615" max="4615" width="5.7109375" style="1" customWidth="1"/>
    <col min="4616" max="4617" width="3.7109375" style="1" customWidth="1"/>
    <col min="4618" max="4619" width="5.7109375" style="1" customWidth="1"/>
    <col min="4620" max="4620" width="3.7109375" style="1" customWidth="1"/>
    <col min="4621" max="4621" width="5.7109375" style="1" customWidth="1"/>
    <col min="4622" max="4622" width="3.7109375" style="1" customWidth="1"/>
    <col min="4623" max="4625" width="8.7109375" style="1" customWidth="1"/>
    <col min="4626" max="4626" width="9.7109375" style="1" customWidth="1"/>
    <col min="4627" max="4627" width="8.7109375" style="1" customWidth="1"/>
    <col min="4628" max="4629" width="9.140625" style="1"/>
    <col min="4630" max="4632" width="0" style="1" hidden="1" customWidth="1"/>
    <col min="4633" max="4864" width="9.140625" style="1"/>
    <col min="4865" max="4865" width="9.28515625" style="1" customWidth="1"/>
    <col min="4866" max="4866" width="16.28515625" style="1" customWidth="1"/>
    <col min="4867" max="4867" width="13.28515625" style="1" customWidth="1"/>
    <col min="4868" max="4868" width="3.7109375" style="1" customWidth="1"/>
    <col min="4869" max="4869" width="8.7109375" style="1" customWidth="1"/>
    <col min="4870" max="4870" width="10.28515625" style="1" customWidth="1"/>
    <col min="4871" max="4871" width="5.7109375" style="1" customWidth="1"/>
    <col min="4872" max="4873" width="3.7109375" style="1" customWidth="1"/>
    <col min="4874" max="4875" width="5.7109375" style="1" customWidth="1"/>
    <col min="4876" max="4876" width="3.7109375" style="1" customWidth="1"/>
    <col min="4877" max="4877" width="5.7109375" style="1" customWidth="1"/>
    <col min="4878" max="4878" width="3.7109375" style="1" customWidth="1"/>
    <col min="4879" max="4881" width="8.7109375" style="1" customWidth="1"/>
    <col min="4882" max="4882" width="9.7109375" style="1" customWidth="1"/>
    <col min="4883" max="4883" width="8.7109375" style="1" customWidth="1"/>
    <col min="4884" max="4885" width="9.140625" style="1"/>
    <col min="4886" max="4888" width="0" style="1" hidden="1" customWidth="1"/>
    <col min="4889" max="5120" width="9.140625" style="1"/>
    <col min="5121" max="5121" width="9.28515625" style="1" customWidth="1"/>
    <col min="5122" max="5122" width="16.28515625" style="1" customWidth="1"/>
    <col min="5123" max="5123" width="13.28515625" style="1" customWidth="1"/>
    <col min="5124" max="5124" width="3.7109375" style="1" customWidth="1"/>
    <col min="5125" max="5125" width="8.7109375" style="1" customWidth="1"/>
    <col min="5126" max="5126" width="10.28515625" style="1" customWidth="1"/>
    <col min="5127" max="5127" width="5.7109375" style="1" customWidth="1"/>
    <col min="5128" max="5129" width="3.7109375" style="1" customWidth="1"/>
    <col min="5130" max="5131" width="5.7109375" style="1" customWidth="1"/>
    <col min="5132" max="5132" width="3.7109375" style="1" customWidth="1"/>
    <col min="5133" max="5133" width="5.7109375" style="1" customWidth="1"/>
    <col min="5134" max="5134" width="3.7109375" style="1" customWidth="1"/>
    <col min="5135" max="5137" width="8.7109375" style="1" customWidth="1"/>
    <col min="5138" max="5138" width="9.7109375" style="1" customWidth="1"/>
    <col min="5139" max="5139" width="8.7109375" style="1" customWidth="1"/>
    <col min="5140" max="5141" width="9.140625" style="1"/>
    <col min="5142" max="5144" width="0" style="1" hidden="1" customWidth="1"/>
    <col min="5145" max="5376" width="9.140625" style="1"/>
    <col min="5377" max="5377" width="9.28515625" style="1" customWidth="1"/>
    <col min="5378" max="5378" width="16.28515625" style="1" customWidth="1"/>
    <col min="5379" max="5379" width="13.28515625" style="1" customWidth="1"/>
    <col min="5380" max="5380" width="3.7109375" style="1" customWidth="1"/>
    <col min="5381" max="5381" width="8.7109375" style="1" customWidth="1"/>
    <col min="5382" max="5382" width="10.28515625" style="1" customWidth="1"/>
    <col min="5383" max="5383" width="5.7109375" style="1" customWidth="1"/>
    <col min="5384" max="5385" width="3.7109375" style="1" customWidth="1"/>
    <col min="5386" max="5387" width="5.7109375" style="1" customWidth="1"/>
    <col min="5388" max="5388" width="3.7109375" style="1" customWidth="1"/>
    <col min="5389" max="5389" width="5.7109375" style="1" customWidth="1"/>
    <col min="5390" max="5390" width="3.7109375" style="1" customWidth="1"/>
    <col min="5391" max="5393" width="8.7109375" style="1" customWidth="1"/>
    <col min="5394" max="5394" width="9.7109375" style="1" customWidth="1"/>
    <col min="5395" max="5395" width="8.7109375" style="1" customWidth="1"/>
    <col min="5396" max="5397" width="9.140625" style="1"/>
    <col min="5398" max="5400" width="0" style="1" hidden="1" customWidth="1"/>
    <col min="5401" max="5632" width="9.140625" style="1"/>
    <col min="5633" max="5633" width="9.28515625" style="1" customWidth="1"/>
    <col min="5634" max="5634" width="16.28515625" style="1" customWidth="1"/>
    <col min="5635" max="5635" width="13.28515625" style="1" customWidth="1"/>
    <col min="5636" max="5636" width="3.7109375" style="1" customWidth="1"/>
    <col min="5637" max="5637" width="8.7109375" style="1" customWidth="1"/>
    <col min="5638" max="5638" width="10.28515625" style="1" customWidth="1"/>
    <col min="5639" max="5639" width="5.7109375" style="1" customWidth="1"/>
    <col min="5640" max="5641" width="3.7109375" style="1" customWidth="1"/>
    <col min="5642" max="5643" width="5.7109375" style="1" customWidth="1"/>
    <col min="5644" max="5644" width="3.7109375" style="1" customWidth="1"/>
    <col min="5645" max="5645" width="5.7109375" style="1" customWidth="1"/>
    <col min="5646" max="5646" width="3.7109375" style="1" customWidth="1"/>
    <col min="5647" max="5649" width="8.7109375" style="1" customWidth="1"/>
    <col min="5650" max="5650" width="9.7109375" style="1" customWidth="1"/>
    <col min="5651" max="5651" width="8.7109375" style="1" customWidth="1"/>
    <col min="5652" max="5653" width="9.140625" style="1"/>
    <col min="5654" max="5656" width="0" style="1" hidden="1" customWidth="1"/>
    <col min="5657" max="5888" width="9.140625" style="1"/>
    <col min="5889" max="5889" width="9.28515625" style="1" customWidth="1"/>
    <col min="5890" max="5890" width="16.28515625" style="1" customWidth="1"/>
    <col min="5891" max="5891" width="13.28515625" style="1" customWidth="1"/>
    <col min="5892" max="5892" width="3.7109375" style="1" customWidth="1"/>
    <col min="5893" max="5893" width="8.7109375" style="1" customWidth="1"/>
    <col min="5894" max="5894" width="10.28515625" style="1" customWidth="1"/>
    <col min="5895" max="5895" width="5.7109375" style="1" customWidth="1"/>
    <col min="5896" max="5897" width="3.7109375" style="1" customWidth="1"/>
    <col min="5898" max="5899" width="5.7109375" style="1" customWidth="1"/>
    <col min="5900" max="5900" width="3.7109375" style="1" customWidth="1"/>
    <col min="5901" max="5901" width="5.7109375" style="1" customWidth="1"/>
    <col min="5902" max="5902" width="3.7109375" style="1" customWidth="1"/>
    <col min="5903" max="5905" width="8.7109375" style="1" customWidth="1"/>
    <col min="5906" max="5906" width="9.7109375" style="1" customWidth="1"/>
    <col min="5907" max="5907" width="8.7109375" style="1" customWidth="1"/>
    <col min="5908" max="5909" width="9.140625" style="1"/>
    <col min="5910" max="5912" width="0" style="1" hidden="1" customWidth="1"/>
    <col min="5913" max="6144" width="9.140625" style="1"/>
    <col min="6145" max="6145" width="9.28515625" style="1" customWidth="1"/>
    <col min="6146" max="6146" width="16.28515625" style="1" customWidth="1"/>
    <col min="6147" max="6147" width="13.28515625" style="1" customWidth="1"/>
    <col min="6148" max="6148" width="3.7109375" style="1" customWidth="1"/>
    <col min="6149" max="6149" width="8.7109375" style="1" customWidth="1"/>
    <col min="6150" max="6150" width="10.28515625" style="1" customWidth="1"/>
    <col min="6151" max="6151" width="5.7109375" style="1" customWidth="1"/>
    <col min="6152" max="6153" width="3.7109375" style="1" customWidth="1"/>
    <col min="6154" max="6155" width="5.7109375" style="1" customWidth="1"/>
    <col min="6156" max="6156" width="3.7109375" style="1" customWidth="1"/>
    <col min="6157" max="6157" width="5.7109375" style="1" customWidth="1"/>
    <col min="6158" max="6158" width="3.7109375" style="1" customWidth="1"/>
    <col min="6159" max="6161" width="8.7109375" style="1" customWidth="1"/>
    <col min="6162" max="6162" width="9.7109375" style="1" customWidth="1"/>
    <col min="6163" max="6163" width="8.7109375" style="1" customWidth="1"/>
    <col min="6164" max="6165" width="9.140625" style="1"/>
    <col min="6166" max="6168" width="0" style="1" hidden="1" customWidth="1"/>
    <col min="6169" max="6400" width="9.140625" style="1"/>
    <col min="6401" max="6401" width="9.28515625" style="1" customWidth="1"/>
    <col min="6402" max="6402" width="16.28515625" style="1" customWidth="1"/>
    <col min="6403" max="6403" width="13.28515625" style="1" customWidth="1"/>
    <col min="6404" max="6404" width="3.7109375" style="1" customWidth="1"/>
    <col min="6405" max="6405" width="8.7109375" style="1" customWidth="1"/>
    <col min="6406" max="6406" width="10.28515625" style="1" customWidth="1"/>
    <col min="6407" max="6407" width="5.7109375" style="1" customWidth="1"/>
    <col min="6408" max="6409" width="3.7109375" style="1" customWidth="1"/>
    <col min="6410" max="6411" width="5.7109375" style="1" customWidth="1"/>
    <col min="6412" max="6412" width="3.7109375" style="1" customWidth="1"/>
    <col min="6413" max="6413" width="5.7109375" style="1" customWidth="1"/>
    <col min="6414" max="6414" width="3.7109375" style="1" customWidth="1"/>
    <col min="6415" max="6417" width="8.7109375" style="1" customWidth="1"/>
    <col min="6418" max="6418" width="9.7109375" style="1" customWidth="1"/>
    <col min="6419" max="6419" width="8.7109375" style="1" customWidth="1"/>
    <col min="6420" max="6421" width="9.140625" style="1"/>
    <col min="6422" max="6424" width="0" style="1" hidden="1" customWidth="1"/>
    <col min="6425" max="6656" width="9.140625" style="1"/>
    <col min="6657" max="6657" width="9.28515625" style="1" customWidth="1"/>
    <col min="6658" max="6658" width="16.28515625" style="1" customWidth="1"/>
    <col min="6659" max="6659" width="13.28515625" style="1" customWidth="1"/>
    <col min="6660" max="6660" width="3.7109375" style="1" customWidth="1"/>
    <col min="6661" max="6661" width="8.7109375" style="1" customWidth="1"/>
    <col min="6662" max="6662" width="10.28515625" style="1" customWidth="1"/>
    <col min="6663" max="6663" width="5.7109375" style="1" customWidth="1"/>
    <col min="6664" max="6665" width="3.7109375" style="1" customWidth="1"/>
    <col min="6666" max="6667" width="5.7109375" style="1" customWidth="1"/>
    <col min="6668" max="6668" width="3.7109375" style="1" customWidth="1"/>
    <col min="6669" max="6669" width="5.7109375" style="1" customWidth="1"/>
    <col min="6670" max="6670" width="3.7109375" style="1" customWidth="1"/>
    <col min="6671" max="6673" width="8.7109375" style="1" customWidth="1"/>
    <col min="6674" max="6674" width="9.7109375" style="1" customWidth="1"/>
    <col min="6675" max="6675" width="8.7109375" style="1" customWidth="1"/>
    <col min="6676" max="6677" width="9.140625" style="1"/>
    <col min="6678" max="6680" width="0" style="1" hidden="1" customWidth="1"/>
    <col min="6681" max="6912" width="9.140625" style="1"/>
    <col min="6913" max="6913" width="9.28515625" style="1" customWidth="1"/>
    <col min="6914" max="6914" width="16.28515625" style="1" customWidth="1"/>
    <col min="6915" max="6915" width="13.28515625" style="1" customWidth="1"/>
    <col min="6916" max="6916" width="3.7109375" style="1" customWidth="1"/>
    <col min="6917" max="6917" width="8.7109375" style="1" customWidth="1"/>
    <col min="6918" max="6918" width="10.28515625" style="1" customWidth="1"/>
    <col min="6919" max="6919" width="5.7109375" style="1" customWidth="1"/>
    <col min="6920" max="6921" width="3.7109375" style="1" customWidth="1"/>
    <col min="6922" max="6923" width="5.7109375" style="1" customWidth="1"/>
    <col min="6924" max="6924" width="3.7109375" style="1" customWidth="1"/>
    <col min="6925" max="6925" width="5.7109375" style="1" customWidth="1"/>
    <col min="6926" max="6926" width="3.7109375" style="1" customWidth="1"/>
    <col min="6927" max="6929" width="8.7109375" style="1" customWidth="1"/>
    <col min="6930" max="6930" width="9.7109375" style="1" customWidth="1"/>
    <col min="6931" max="6931" width="8.7109375" style="1" customWidth="1"/>
    <col min="6932" max="6933" width="9.140625" style="1"/>
    <col min="6934" max="6936" width="0" style="1" hidden="1" customWidth="1"/>
    <col min="6937" max="7168" width="9.140625" style="1"/>
    <col min="7169" max="7169" width="9.28515625" style="1" customWidth="1"/>
    <col min="7170" max="7170" width="16.28515625" style="1" customWidth="1"/>
    <col min="7171" max="7171" width="13.28515625" style="1" customWidth="1"/>
    <col min="7172" max="7172" width="3.7109375" style="1" customWidth="1"/>
    <col min="7173" max="7173" width="8.7109375" style="1" customWidth="1"/>
    <col min="7174" max="7174" width="10.28515625" style="1" customWidth="1"/>
    <col min="7175" max="7175" width="5.7109375" style="1" customWidth="1"/>
    <col min="7176" max="7177" width="3.7109375" style="1" customWidth="1"/>
    <col min="7178" max="7179" width="5.7109375" style="1" customWidth="1"/>
    <col min="7180" max="7180" width="3.7109375" style="1" customWidth="1"/>
    <col min="7181" max="7181" width="5.7109375" style="1" customWidth="1"/>
    <col min="7182" max="7182" width="3.7109375" style="1" customWidth="1"/>
    <col min="7183" max="7185" width="8.7109375" style="1" customWidth="1"/>
    <col min="7186" max="7186" width="9.7109375" style="1" customWidth="1"/>
    <col min="7187" max="7187" width="8.7109375" style="1" customWidth="1"/>
    <col min="7188" max="7189" width="9.140625" style="1"/>
    <col min="7190" max="7192" width="0" style="1" hidden="1" customWidth="1"/>
    <col min="7193" max="7424" width="9.140625" style="1"/>
    <col min="7425" max="7425" width="9.28515625" style="1" customWidth="1"/>
    <col min="7426" max="7426" width="16.28515625" style="1" customWidth="1"/>
    <col min="7427" max="7427" width="13.28515625" style="1" customWidth="1"/>
    <col min="7428" max="7428" width="3.7109375" style="1" customWidth="1"/>
    <col min="7429" max="7429" width="8.7109375" style="1" customWidth="1"/>
    <col min="7430" max="7430" width="10.28515625" style="1" customWidth="1"/>
    <col min="7431" max="7431" width="5.7109375" style="1" customWidth="1"/>
    <col min="7432" max="7433" width="3.7109375" style="1" customWidth="1"/>
    <col min="7434" max="7435" width="5.7109375" style="1" customWidth="1"/>
    <col min="7436" max="7436" width="3.7109375" style="1" customWidth="1"/>
    <col min="7437" max="7437" width="5.7109375" style="1" customWidth="1"/>
    <col min="7438" max="7438" width="3.7109375" style="1" customWidth="1"/>
    <col min="7439" max="7441" width="8.7109375" style="1" customWidth="1"/>
    <col min="7442" max="7442" width="9.7109375" style="1" customWidth="1"/>
    <col min="7443" max="7443" width="8.7109375" style="1" customWidth="1"/>
    <col min="7444" max="7445" width="9.140625" style="1"/>
    <col min="7446" max="7448" width="0" style="1" hidden="1" customWidth="1"/>
    <col min="7449" max="7680" width="9.140625" style="1"/>
    <col min="7681" max="7681" width="9.28515625" style="1" customWidth="1"/>
    <col min="7682" max="7682" width="16.28515625" style="1" customWidth="1"/>
    <col min="7683" max="7683" width="13.28515625" style="1" customWidth="1"/>
    <col min="7684" max="7684" width="3.7109375" style="1" customWidth="1"/>
    <col min="7685" max="7685" width="8.7109375" style="1" customWidth="1"/>
    <col min="7686" max="7686" width="10.28515625" style="1" customWidth="1"/>
    <col min="7687" max="7687" width="5.7109375" style="1" customWidth="1"/>
    <col min="7688" max="7689" width="3.7109375" style="1" customWidth="1"/>
    <col min="7690" max="7691" width="5.7109375" style="1" customWidth="1"/>
    <col min="7692" max="7692" width="3.7109375" style="1" customWidth="1"/>
    <col min="7693" max="7693" width="5.7109375" style="1" customWidth="1"/>
    <col min="7694" max="7694" width="3.7109375" style="1" customWidth="1"/>
    <col min="7695" max="7697" width="8.7109375" style="1" customWidth="1"/>
    <col min="7698" max="7698" width="9.7109375" style="1" customWidth="1"/>
    <col min="7699" max="7699" width="8.7109375" style="1" customWidth="1"/>
    <col min="7700" max="7701" width="9.140625" style="1"/>
    <col min="7702" max="7704" width="0" style="1" hidden="1" customWidth="1"/>
    <col min="7705" max="7936" width="9.140625" style="1"/>
    <col min="7937" max="7937" width="9.28515625" style="1" customWidth="1"/>
    <col min="7938" max="7938" width="16.28515625" style="1" customWidth="1"/>
    <col min="7939" max="7939" width="13.28515625" style="1" customWidth="1"/>
    <col min="7940" max="7940" width="3.7109375" style="1" customWidth="1"/>
    <col min="7941" max="7941" width="8.7109375" style="1" customWidth="1"/>
    <col min="7942" max="7942" width="10.28515625" style="1" customWidth="1"/>
    <col min="7943" max="7943" width="5.7109375" style="1" customWidth="1"/>
    <col min="7944" max="7945" width="3.7109375" style="1" customWidth="1"/>
    <col min="7946" max="7947" width="5.7109375" style="1" customWidth="1"/>
    <col min="7948" max="7948" width="3.7109375" style="1" customWidth="1"/>
    <col min="7949" max="7949" width="5.7109375" style="1" customWidth="1"/>
    <col min="7950" max="7950" width="3.7109375" style="1" customWidth="1"/>
    <col min="7951" max="7953" width="8.7109375" style="1" customWidth="1"/>
    <col min="7954" max="7954" width="9.7109375" style="1" customWidth="1"/>
    <col min="7955" max="7955" width="8.7109375" style="1" customWidth="1"/>
    <col min="7956" max="7957" width="9.140625" style="1"/>
    <col min="7958" max="7960" width="0" style="1" hidden="1" customWidth="1"/>
    <col min="7961" max="8192" width="9.140625" style="1"/>
    <col min="8193" max="8193" width="9.28515625" style="1" customWidth="1"/>
    <col min="8194" max="8194" width="16.28515625" style="1" customWidth="1"/>
    <col min="8195" max="8195" width="13.28515625" style="1" customWidth="1"/>
    <col min="8196" max="8196" width="3.7109375" style="1" customWidth="1"/>
    <col min="8197" max="8197" width="8.7109375" style="1" customWidth="1"/>
    <col min="8198" max="8198" width="10.28515625" style="1" customWidth="1"/>
    <col min="8199" max="8199" width="5.7109375" style="1" customWidth="1"/>
    <col min="8200" max="8201" width="3.7109375" style="1" customWidth="1"/>
    <col min="8202" max="8203" width="5.7109375" style="1" customWidth="1"/>
    <col min="8204" max="8204" width="3.7109375" style="1" customWidth="1"/>
    <col min="8205" max="8205" width="5.7109375" style="1" customWidth="1"/>
    <col min="8206" max="8206" width="3.7109375" style="1" customWidth="1"/>
    <col min="8207" max="8209" width="8.7109375" style="1" customWidth="1"/>
    <col min="8210" max="8210" width="9.7109375" style="1" customWidth="1"/>
    <col min="8211" max="8211" width="8.7109375" style="1" customWidth="1"/>
    <col min="8212" max="8213" width="9.140625" style="1"/>
    <col min="8214" max="8216" width="0" style="1" hidden="1" customWidth="1"/>
    <col min="8217" max="8448" width="9.140625" style="1"/>
    <col min="8449" max="8449" width="9.28515625" style="1" customWidth="1"/>
    <col min="8450" max="8450" width="16.28515625" style="1" customWidth="1"/>
    <col min="8451" max="8451" width="13.28515625" style="1" customWidth="1"/>
    <col min="8452" max="8452" width="3.7109375" style="1" customWidth="1"/>
    <col min="8453" max="8453" width="8.7109375" style="1" customWidth="1"/>
    <col min="8454" max="8454" width="10.28515625" style="1" customWidth="1"/>
    <col min="8455" max="8455" width="5.7109375" style="1" customWidth="1"/>
    <col min="8456" max="8457" width="3.7109375" style="1" customWidth="1"/>
    <col min="8458" max="8459" width="5.7109375" style="1" customWidth="1"/>
    <col min="8460" max="8460" width="3.7109375" style="1" customWidth="1"/>
    <col min="8461" max="8461" width="5.7109375" style="1" customWidth="1"/>
    <col min="8462" max="8462" width="3.7109375" style="1" customWidth="1"/>
    <col min="8463" max="8465" width="8.7109375" style="1" customWidth="1"/>
    <col min="8466" max="8466" width="9.7109375" style="1" customWidth="1"/>
    <col min="8467" max="8467" width="8.7109375" style="1" customWidth="1"/>
    <col min="8468" max="8469" width="9.140625" style="1"/>
    <col min="8470" max="8472" width="0" style="1" hidden="1" customWidth="1"/>
    <col min="8473" max="8704" width="9.140625" style="1"/>
    <col min="8705" max="8705" width="9.28515625" style="1" customWidth="1"/>
    <col min="8706" max="8706" width="16.28515625" style="1" customWidth="1"/>
    <col min="8707" max="8707" width="13.28515625" style="1" customWidth="1"/>
    <col min="8708" max="8708" width="3.7109375" style="1" customWidth="1"/>
    <col min="8709" max="8709" width="8.7109375" style="1" customWidth="1"/>
    <col min="8710" max="8710" width="10.28515625" style="1" customWidth="1"/>
    <col min="8711" max="8711" width="5.7109375" style="1" customWidth="1"/>
    <col min="8712" max="8713" width="3.7109375" style="1" customWidth="1"/>
    <col min="8714" max="8715" width="5.7109375" style="1" customWidth="1"/>
    <col min="8716" max="8716" width="3.7109375" style="1" customWidth="1"/>
    <col min="8717" max="8717" width="5.7109375" style="1" customWidth="1"/>
    <col min="8718" max="8718" width="3.7109375" style="1" customWidth="1"/>
    <col min="8719" max="8721" width="8.7109375" style="1" customWidth="1"/>
    <col min="8722" max="8722" width="9.7109375" style="1" customWidth="1"/>
    <col min="8723" max="8723" width="8.7109375" style="1" customWidth="1"/>
    <col min="8724" max="8725" width="9.140625" style="1"/>
    <col min="8726" max="8728" width="0" style="1" hidden="1" customWidth="1"/>
    <col min="8729" max="8960" width="9.140625" style="1"/>
    <col min="8961" max="8961" width="9.28515625" style="1" customWidth="1"/>
    <col min="8962" max="8962" width="16.28515625" style="1" customWidth="1"/>
    <col min="8963" max="8963" width="13.28515625" style="1" customWidth="1"/>
    <col min="8964" max="8964" width="3.7109375" style="1" customWidth="1"/>
    <col min="8965" max="8965" width="8.7109375" style="1" customWidth="1"/>
    <col min="8966" max="8966" width="10.28515625" style="1" customWidth="1"/>
    <col min="8967" max="8967" width="5.7109375" style="1" customWidth="1"/>
    <col min="8968" max="8969" width="3.7109375" style="1" customWidth="1"/>
    <col min="8970" max="8971" width="5.7109375" style="1" customWidth="1"/>
    <col min="8972" max="8972" width="3.7109375" style="1" customWidth="1"/>
    <col min="8973" max="8973" width="5.7109375" style="1" customWidth="1"/>
    <col min="8974" max="8974" width="3.7109375" style="1" customWidth="1"/>
    <col min="8975" max="8977" width="8.7109375" style="1" customWidth="1"/>
    <col min="8978" max="8978" width="9.7109375" style="1" customWidth="1"/>
    <col min="8979" max="8979" width="8.7109375" style="1" customWidth="1"/>
    <col min="8980" max="8981" width="9.140625" style="1"/>
    <col min="8982" max="8984" width="0" style="1" hidden="1" customWidth="1"/>
    <col min="8985" max="9216" width="9.140625" style="1"/>
    <col min="9217" max="9217" width="9.28515625" style="1" customWidth="1"/>
    <col min="9218" max="9218" width="16.28515625" style="1" customWidth="1"/>
    <col min="9219" max="9219" width="13.28515625" style="1" customWidth="1"/>
    <col min="9220" max="9220" width="3.7109375" style="1" customWidth="1"/>
    <col min="9221" max="9221" width="8.7109375" style="1" customWidth="1"/>
    <col min="9222" max="9222" width="10.28515625" style="1" customWidth="1"/>
    <col min="9223" max="9223" width="5.7109375" style="1" customWidth="1"/>
    <col min="9224" max="9225" width="3.7109375" style="1" customWidth="1"/>
    <col min="9226" max="9227" width="5.7109375" style="1" customWidth="1"/>
    <col min="9228" max="9228" width="3.7109375" style="1" customWidth="1"/>
    <col min="9229" max="9229" width="5.7109375" style="1" customWidth="1"/>
    <col min="9230" max="9230" width="3.7109375" style="1" customWidth="1"/>
    <col min="9231" max="9233" width="8.7109375" style="1" customWidth="1"/>
    <col min="9234" max="9234" width="9.7109375" style="1" customWidth="1"/>
    <col min="9235" max="9235" width="8.7109375" style="1" customWidth="1"/>
    <col min="9236" max="9237" width="9.140625" style="1"/>
    <col min="9238" max="9240" width="0" style="1" hidden="1" customWidth="1"/>
    <col min="9241" max="9472" width="9.140625" style="1"/>
    <col min="9473" max="9473" width="9.28515625" style="1" customWidth="1"/>
    <col min="9474" max="9474" width="16.28515625" style="1" customWidth="1"/>
    <col min="9475" max="9475" width="13.28515625" style="1" customWidth="1"/>
    <col min="9476" max="9476" width="3.7109375" style="1" customWidth="1"/>
    <col min="9477" max="9477" width="8.7109375" style="1" customWidth="1"/>
    <col min="9478" max="9478" width="10.28515625" style="1" customWidth="1"/>
    <col min="9479" max="9479" width="5.7109375" style="1" customWidth="1"/>
    <col min="9480" max="9481" width="3.7109375" style="1" customWidth="1"/>
    <col min="9482" max="9483" width="5.7109375" style="1" customWidth="1"/>
    <col min="9484" max="9484" width="3.7109375" style="1" customWidth="1"/>
    <col min="9485" max="9485" width="5.7109375" style="1" customWidth="1"/>
    <col min="9486" max="9486" width="3.7109375" style="1" customWidth="1"/>
    <col min="9487" max="9489" width="8.7109375" style="1" customWidth="1"/>
    <col min="9490" max="9490" width="9.7109375" style="1" customWidth="1"/>
    <col min="9491" max="9491" width="8.7109375" style="1" customWidth="1"/>
    <col min="9492" max="9493" width="9.140625" style="1"/>
    <col min="9494" max="9496" width="0" style="1" hidden="1" customWidth="1"/>
    <col min="9497" max="9728" width="9.140625" style="1"/>
    <col min="9729" max="9729" width="9.28515625" style="1" customWidth="1"/>
    <col min="9730" max="9730" width="16.28515625" style="1" customWidth="1"/>
    <col min="9731" max="9731" width="13.28515625" style="1" customWidth="1"/>
    <col min="9732" max="9732" width="3.7109375" style="1" customWidth="1"/>
    <col min="9733" max="9733" width="8.7109375" style="1" customWidth="1"/>
    <col min="9734" max="9734" width="10.28515625" style="1" customWidth="1"/>
    <col min="9735" max="9735" width="5.7109375" style="1" customWidth="1"/>
    <col min="9736" max="9737" width="3.7109375" style="1" customWidth="1"/>
    <col min="9738" max="9739" width="5.7109375" style="1" customWidth="1"/>
    <col min="9740" max="9740" width="3.7109375" style="1" customWidth="1"/>
    <col min="9741" max="9741" width="5.7109375" style="1" customWidth="1"/>
    <col min="9742" max="9742" width="3.7109375" style="1" customWidth="1"/>
    <col min="9743" max="9745" width="8.7109375" style="1" customWidth="1"/>
    <col min="9746" max="9746" width="9.7109375" style="1" customWidth="1"/>
    <col min="9747" max="9747" width="8.7109375" style="1" customWidth="1"/>
    <col min="9748" max="9749" width="9.140625" style="1"/>
    <col min="9750" max="9752" width="0" style="1" hidden="1" customWidth="1"/>
    <col min="9753" max="9984" width="9.140625" style="1"/>
    <col min="9985" max="9985" width="9.28515625" style="1" customWidth="1"/>
    <col min="9986" max="9986" width="16.28515625" style="1" customWidth="1"/>
    <col min="9987" max="9987" width="13.28515625" style="1" customWidth="1"/>
    <col min="9988" max="9988" width="3.7109375" style="1" customWidth="1"/>
    <col min="9989" max="9989" width="8.7109375" style="1" customWidth="1"/>
    <col min="9990" max="9990" width="10.28515625" style="1" customWidth="1"/>
    <col min="9991" max="9991" width="5.7109375" style="1" customWidth="1"/>
    <col min="9992" max="9993" width="3.7109375" style="1" customWidth="1"/>
    <col min="9994" max="9995" width="5.7109375" style="1" customWidth="1"/>
    <col min="9996" max="9996" width="3.7109375" style="1" customWidth="1"/>
    <col min="9997" max="9997" width="5.7109375" style="1" customWidth="1"/>
    <col min="9998" max="9998" width="3.7109375" style="1" customWidth="1"/>
    <col min="9999" max="10001" width="8.7109375" style="1" customWidth="1"/>
    <col min="10002" max="10002" width="9.7109375" style="1" customWidth="1"/>
    <col min="10003" max="10003" width="8.7109375" style="1" customWidth="1"/>
    <col min="10004" max="10005" width="9.140625" style="1"/>
    <col min="10006" max="10008" width="0" style="1" hidden="1" customWidth="1"/>
    <col min="10009" max="10240" width="9.140625" style="1"/>
    <col min="10241" max="10241" width="9.28515625" style="1" customWidth="1"/>
    <col min="10242" max="10242" width="16.28515625" style="1" customWidth="1"/>
    <col min="10243" max="10243" width="13.28515625" style="1" customWidth="1"/>
    <col min="10244" max="10244" width="3.7109375" style="1" customWidth="1"/>
    <col min="10245" max="10245" width="8.7109375" style="1" customWidth="1"/>
    <col min="10246" max="10246" width="10.28515625" style="1" customWidth="1"/>
    <col min="10247" max="10247" width="5.7109375" style="1" customWidth="1"/>
    <col min="10248" max="10249" width="3.7109375" style="1" customWidth="1"/>
    <col min="10250" max="10251" width="5.7109375" style="1" customWidth="1"/>
    <col min="10252" max="10252" width="3.7109375" style="1" customWidth="1"/>
    <col min="10253" max="10253" width="5.7109375" style="1" customWidth="1"/>
    <col min="10254" max="10254" width="3.7109375" style="1" customWidth="1"/>
    <col min="10255" max="10257" width="8.7109375" style="1" customWidth="1"/>
    <col min="10258" max="10258" width="9.7109375" style="1" customWidth="1"/>
    <col min="10259" max="10259" width="8.7109375" style="1" customWidth="1"/>
    <col min="10260" max="10261" width="9.140625" style="1"/>
    <col min="10262" max="10264" width="0" style="1" hidden="1" customWidth="1"/>
    <col min="10265" max="10496" width="9.140625" style="1"/>
    <col min="10497" max="10497" width="9.28515625" style="1" customWidth="1"/>
    <col min="10498" max="10498" width="16.28515625" style="1" customWidth="1"/>
    <col min="10499" max="10499" width="13.28515625" style="1" customWidth="1"/>
    <col min="10500" max="10500" width="3.7109375" style="1" customWidth="1"/>
    <col min="10501" max="10501" width="8.7109375" style="1" customWidth="1"/>
    <col min="10502" max="10502" width="10.28515625" style="1" customWidth="1"/>
    <col min="10503" max="10503" width="5.7109375" style="1" customWidth="1"/>
    <col min="10504" max="10505" width="3.7109375" style="1" customWidth="1"/>
    <col min="10506" max="10507" width="5.7109375" style="1" customWidth="1"/>
    <col min="10508" max="10508" width="3.7109375" style="1" customWidth="1"/>
    <col min="10509" max="10509" width="5.7109375" style="1" customWidth="1"/>
    <col min="10510" max="10510" width="3.7109375" style="1" customWidth="1"/>
    <col min="10511" max="10513" width="8.7109375" style="1" customWidth="1"/>
    <col min="10514" max="10514" width="9.7109375" style="1" customWidth="1"/>
    <col min="10515" max="10515" width="8.7109375" style="1" customWidth="1"/>
    <col min="10516" max="10517" width="9.140625" style="1"/>
    <col min="10518" max="10520" width="0" style="1" hidden="1" customWidth="1"/>
    <col min="10521" max="10752" width="9.140625" style="1"/>
    <col min="10753" max="10753" width="9.28515625" style="1" customWidth="1"/>
    <col min="10754" max="10754" width="16.28515625" style="1" customWidth="1"/>
    <col min="10755" max="10755" width="13.28515625" style="1" customWidth="1"/>
    <col min="10756" max="10756" width="3.7109375" style="1" customWidth="1"/>
    <col min="10757" max="10757" width="8.7109375" style="1" customWidth="1"/>
    <col min="10758" max="10758" width="10.28515625" style="1" customWidth="1"/>
    <col min="10759" max="10759" width="5.7109375" style="1" customWidth="1"/>
    <col min="10760" max="10761" width="3.7109375" style="1" customWidth="1"/>
    <col min="10762" max="10763" width="5.7109375" style="1" customWidth="1"/>
    <col min="10764" max="10764" width="3.7109375" style="1" customWidth="1"/>
    <col min="10765" max="10765" width="5.7109375" style="1" customWidth="1"/>
    <col min="10766" max="10766" width="3.7109375" style="1" customWidth="1"/>
    <col min="10767" max="10769" width="8.7109375" style="1" customWidth="1"/>
    <col min="10770" max="10770" width="9.7109375" style="1" customWidth="1"/>
    <col min="10771" max="10771" width="8.7109375" style="1" customWidth="1"/>
    <col min="10772" max="10773" width="9.140625" style="1"/>
    <col min="10774" max="10776" width="0" style="1" hidden="1" customWidth="1"/>
    <col min="10777" max="11008" width="9.140625" style="1"/>
    <col min="11009" max="11009" width="9.28515625" style="1" customWidth="1"/>
    <col min="11010" max="11010" width="16.28515625" style="1" customWidth="1"/>
    <col min="11011" max="11011" width="13.28515625" style="1" customWidth="1"/>
    <col min="11012" max="11012" width="3.7109375" style="1" customWidth="1"/>
    <col min="11013" max="11013" width="8.7109375" style="1" customWidth="1"/>
    <col min="11014" max="11014" width="10.28515625" style="1" customWidth="1"/>
    <col min="11015" max="11015" width="5.7109375" style="1" customWidth="1"/>
    <col min="11016" max="11017" width="3.7109375" style="1" customWidth="1"/>
    <col min="11018" max="11019" width="5.7109375" style="1" customWidth="1"/>
    <col min="11020" max="11020" width="3.7109375" style="1" customWidth="1"/>
    <col min="11021" max="11021" width="5.7109375" style="1" customWidth="1"/>
    <col min="11022" max="11022" width="3.7109375" style="1" customWidth="1"/>
    <col min="11023" max="11025" width="8.7109375" style="1" customWidth="1"/>
    <col min="11026" max="11026" width="9.7109375" style="1" customWidth="1"/>
    <col min="11027" max="11027" width="8.7109375" style="1" customWidth="1"/>
    <col min="11028" max="11029" width="9.140625" style="1"/>
    <col min="11030" max="11032" width="0" style="1" hidden="1" customWidth="1"/>
    <col min="11033" max="11264" width="9.140625" style="1"/>
    <col min="11265" max="11265" width="9.28515625" style="1" customWidth="1"/>
    <col min="11266" max="11266" width="16.28515625" style="1" customWidth="1"/>
    <col min="11267" max="11267" width="13.28515625" style="1" customWidth="1"/>
    <col min="11268" max="11268" width="3.7109375" style="1" customWidth="1"/>
    <col min="11269" max="11269" width="8.7109375" style="1" customWidth="1"/>
    <col min="11270" max="11270" width="10.28515625" style="1" customWidth="1"/>
    <col min="11271" max="11271" width="5.7109375" style="1" customWidth="1"/>
    <col min="11272" max="11273" width="3.7109375" style="1" customWidth="1"/>
    <col min="11274" max="11275" width="5.7109375" style="1" customWidth="1"/>
    <col min="11276" max="11276" width="3.7109375" style="1" customWidth="1"/>
    <col min="11277" max="11277" width="5.7109375" style="1" customWidth="1"/>
    <col min="11278" max="11278" width="3.7109375" style="1" customWidth="1"/>
    <col min="11279" max="11281" width="8.7109375" style="1" customWidth="1"/>
    <col min="11282" max="11282" width="9.7109375" style="1" customWidth="1"/>
    <col min="11283" max="11283" width="8.7109375" style="1" customWidth="1"/>
    <col min="11284" max="11285" width="9.140625" style="1"/>
    <col min="11286" max="11288" width="0" style="1" hidden="1" customWidth="1"/>
    <col min="11289" max="11520" width="9.140625" style="1"/>
    <col min="11521" max="11521" width="9.28515625" style="1" customWidth="1"/>
    <col min="11522" max="11522" width="16.28515625" style="1" customWidth="1"/>
    <col min="11523" max="11523" width="13.28515625" style="1" customWidth="1"/>
    <col min="11524" max="11524" width="3.7109375" style="1" customWidth="1"/>
    <col min="11525" max="11525" width="8.7109375" style="1" customWidth="1"/>
    <col min="11526" max="11526" width="10.28515625" style="1" customWidth="1"/>
    <col min="11527" max="11527" width="5.7109375" style="1" customWidth="1"/>
    <col min="11528" max="11529" width="3.7109375" style="1" customWidth="1"/>
    <col min="11530" max="11531" width="5.7109375" style="1" customWidth="1"/>
    <col min="11532" max="11532" width="3.7109375" style="1" customWidth="1"/>
    <col min="11533" max="11533" width="5.7109375" style="1" customWidth="1"/>
    <col min="11534" max="11534" width="3.7109375" style="1" customWidth="1"/>
    <col min="11535" max="11537" width="8.7109375" style="1" customWidth="1"/>
    <col min="11538" max="11538" width="9.7109375" style="1" customWidth="1"/>
    <col min="11539" max="11539" width="8.7109375" style="1" customWidth="1"/>
    <col min="11540" max="11541" width="9.140625" style="1"/>
    <col min="11542" max="11544" width="0" style="1" hidden="1" customWidth="1"/>
    <col min="11545" max="11776" width="9.140625" style="1"/>
    <col min="11777" max="11777" width="9.28515625" style="1" customWidth="1"/>
    <col min="11778" max="11778" width="16.28515625" style="1" customWidth="1"/>
    <col min="11779" max="11779" width="13.28515625" style="1" customWidth="1"/>
    <col min="11780" max="11780" width="3.7109375" style="1" customWidth="1"/>
    <col min="11781" max="11781" width="8.7109375" style="1" customWidth="1"/>
    <col min="11782" max="11782" width="10.28515625" style="1" customWidth="1"/>
    <col min="11783" max="11783" width="5.7109375" style="1" customWidth="1"/>
    <col min="11784" max="11785" width="3.7109375" style="1" customWidth="1"/>
    <col min="11786" max="11787" width="5.7109375" style="1" customWidth="1"/>
    <col min="11788" max="11788" width="3.7109375" style="1" customWidth="1"/>
    <col min="11789" max="11789" width="5.7109375" style="1" customWidth="1"/>
    <col min="11790" max="11790" width="3.7109375" style="1" customWidth="1"/>
    <col min="11791" max="11793" width="8.7109375" style="1" customWidth="1"/>
    <col min="11794" max="11794" width="9.7109375" style="1" customWidth="1"/>
    <col min="11795" max="11795" width="8.7109375" style="1" customWidth="1"/>
    <col min="11796" max="11797" width="9.140625" style="1"/>
    <col min="11798" max="11800" width="0" style="1" hidden="1" customWidth="1"/>
    <col min="11801" max="12032" width="9.140625" style="1"/>
    <col min="12033" max="12033" width="9.28515625" style="1" customWidth="1"/>
    <col min="12034" max="12034" width="16.28515625" style="1" customWidth="1"/>
    <col min="12035" max="12035" width="13.28515625" style="1" customWidth="1"/>
    <col min="12036" max="12036" width="3.7109375" style="1" customWidth="1"/>
    <col min="12037" max="12037" width="8.7109375" style="1" customWidth="1"/>
    <col min="12038" max="12038" width="10.28515625" style="1" customWidth="1"/>
    <col min="12039" max="12039" width="5.7109375" style="1" customWidth="1"/>
    <col min="12040" max="12041" width="3.7109375" style="1" customWidth="1"/>
    <col min="12042" max="12043" width="5.7109375" style="1" customWidth="1"/>
    <col min="12044" max="12044" width="3.7109375" style="1" customWidth="1"/>
    <col min="12045" max="12045" width="5.7109375" style="1" customWidth="1"/>
    <col min="12046" max="12046" width="3.7109375" style="1" customWidth="1"/>
    <col min="12047" max="12049" width="8.7109375" style="1" customWidth="1"/>
    <col min="12050" max="12050" width="9.7109375" style="1" customWidth="1"/>
    <col min="12051" max="12051" width="8.7109375" style="1" customWidth="1"/>
    <col min="12052" max="12053" width="9.140625" style="1"/>
    <col min="12054" max="12056" width="0" style="1" hidden="1" customWidth="1"/>
    <col min="12057" max="12288" width="9.140625" style="1"/>
    <col min="12289" max="12289" width="9.28515625" style="1" customWidth="1"/>
    <col min="12290" max="12290" width="16.28515625" style="1" customWidth="1"/>
    <col min="12291" max="12291" width="13.28515625" style="1" customWidth="1"/>
    <col min="12292" max="12292" width="3.7109375" style="1" customWidth="1"/>
    <col min="12293" max="12293" width="8.7109375" style="1" customWidth="1"/>
    <col min="12294" max="12294" width="10.28515625" style="1" customWidth="1"/>
    <col min="12295" max="12295" width="5.7109375" style="1" customWidth="1"/>
    <col min="12296" max="12297" width="3.7109375" style="1" customWidth="1"/>
    <col min="12298" max="12299" width="5.7109375" style="1" customWidth="1"/>
    <col min="12300" max="12300" width="3.7109375" style="1" customWidth="1"/>
    <col min="12301" max="12301" width="5.7109375" style="1" customWidth="1"/>
    <col min="12302" max="12302" width="3.7109375" style="1" customWidth="1"/>
    <col min="12303" max="12305" width="8.7109375" style="1" customWidth="1"/>
    <col min="12306" max="12306" width="9.7109375" style="1" customWidth="1"/>
    <col min="12307" max="12307" width="8.7109375" style="1" customWidth="1"/>
    <col min="12308" max="12309" width="9.140625" style="1"/>
    <col min="12310" max="12312" width="0" style="1" hidden="1" customWidth="1"/>
    <col min="12313" max="12544" width="9.140625" style="1"/>
    <col min="12545" max="12545" width="9.28515625" style="1" customWidth="1"/>
    <col min="12546" max="12546" width="16.28515625" style="1" customWidth="1"/>
    <col min="12547" max="12547" width="13.28515625" style="1" customWidth="1"/>
    <col min="12548" max="12548" width="3.7109375" style="1" customWidth="1"/>
    <col min="12549" max="12549" width="8.7109375" style="1" customWidth="1"/>
    <col min="12550" max="12550" width="10.28515625" style="1" customWidth="1"/>
    <col min="12551" max="12551" width="5.7109375" style="1" customWidth="1"/>
    <col min="12552" max="12553" width="3.7109375" style="1" customWidth="1"/>
    <col min="12554" max="12555" width="5.7109375" style="1" customWidth="1"/>
    <col min="12556" max="12556" width="3.7109375" style="1" customWidth="1"/>
    <col min="12557" max="12557" width="5.7109375" style="1" customWidth="1"/>
    <col min="12558" max="12558" width="3.7109375" style="1" customWidth="1"/>
    <col min="12559" max="12561" width="8.7109375" style="1" customWidth="1"/>
    <col min="12562" max="12562" width="9.7109375" style="1" customWidth="1"/>
    <col min="12563" max="12563" width="8.7109375" style="1" customWidth="1"/>
    <col min="12564" max="12565" width="9.140625" style="1"/>
    <col min="12566" max="12568" width="0" style="1" hidden="1" customWidth="1"/>
    <col min="12569" max="12800" width="9.140625" style="1"/>
    <col min="12801" max="12801" width="9.28515625" style="1" customWidth="1"/>
    <col min="12802" max="12802" width="16.28515625" style="1" customWidth="1"/>
    <col min="12803" max="12803" width="13.28515625" style="1" customWidth="1"/>
    <col min="12804" max="12804" width="3.7109375" style="1" customWidth="1"/>
    <col min="12805" max="12805" width="8.7109375" style="1" customWidth="1"/>
    <col min="12806" max="12806" width="10.28515625" style="1" customWidth="1"/>
    <col min="12807" max="12807" width="5.7109375" style="1" customWidth="1"/>
    <col min="12808" max="12809" width="3.7109375" style="1" customWidth="1"/>
    <col min="12810" max="12811" width="5.7109375" style="1" customWidth="1"/>
    <col min="12812" max="12812" width="3.7109375" style="1" customWidth="1"/>
    <col min="12813" max="12813" width="5.7109375" style="1" customWidth="1"/>
    <col min="12814" max="12814" width="3.7109375" style="1" customWidth="1"/>
    <col min="12815" max="12817" width="8.7109375" style="1" customWidth="1"/>
    <col min="12818" max="12818" width="9.7109375" style="1" customWidth="1"/>
    <col min="12819" max="12819" width="8.7109375" style="1" customWidth="1"/>
    <col min="12820" max="12821" width="9.140625" style="1"/>
    <col min="12822" max="12824" width="0" style="1" hidden="1" customWidth="1"/>
    <col min="12825" max="13056" width="9.140625" style="1"/>
    <col min="13057" max="13057" width="9.28515625" style="1" customWidth="1"/>
    <col min="13058" max="13058" width="16.28515625" style="1" customWidth="1"/>
    <col min="13059" max="13059" width="13.28515625" style="1" customWidth="1"/>
    <col min="13060" max="13060" width="3.7109375" style="1" customWidth="1"/>
    <col min="13061" max="13061" width="8.7109375" style="1" customWidth="1"/>
    <col min="13062" max="13062" width="10.28515625" style="1" customWidth="1"/>
    <col min="13063" max="13063" width="5.7109375" style="1" customWidth="1"/>
    <col min="13064" max="13065" width="3.7109375" style="1" customWidth="1"/>
    <col min="13066" max="13067" width="5.7109375" style="1" customWidth="1"/>
    <col min="13068" max="13068" width="3.7109375" style="1" customWidth="1"/>
    <col min="13069" max="13069" width="5.7109375" style="1" customWidth="1"/>
    <col min="13070" max="13070" width="3.7109375" style="1" customWidth="1"/>
    <col min="13071" max="13073" width="8.7109375" style="1" customWidth="1"/>
    <col min="13074" max="13074" width="9.7109375" style="1" customWidth="1"/>
    <col min="13075" max="13075" width="8.7109375" style="1" customWidth="1"/>
    <col min="13076" max="13077" width="9.140625" style="1"/>
    <col min="13078" max="13080" width="0" style="1" hidden="1" customWidth="1"/>
    <col min="13081" max="13312" width="9.140625" style="1"/>
    <col min="13313" max="13313" width="9.28515625" style="1" customWidth="1"/>
    <col min="13314" max="13314" width="16.28515625" style="1" customWidth="1"/>
    <col min="13315" max="13315" width="13.28515625" style="1" customWidth="1"/>
    <col min="13316" max="13316" width="3.7109375" style="1" customWidth="1"/>
    <col min="13317" max="13317" width="8.7109375" style="1" customWidth="1"/>
    <col min="13318" max="13318" width="10.28515625" style="1" customWidth="1"/>
    <col min="13319" max="13319" width="5.7109375" style="1" customWidth="1"/>
    <col min="13320" max="13321" width="3.7109375" style="1" customWidth="1"/>
    <col min="13322" max="13323" width="5.7109375" style="1" customWidth="1"/>
    <col min="13324" max="13324" width="3.7109375" style="1" customWidth="1"/>
    <col min="13325" max="13325" width="5.7109375" style="1" customWidth="1"/>
    <col min="13326" max="13326" width="3.7109375" style="1" customWidth="1"/>
    <col min="13327" max="13329" width="8.7109375" style="1" customWidth="1"/>
    <col min="13330" max="13330" width="9.7109375" style="1" customWidth="1"/>
    <col min="13331" max="13331" width="8.7109375" style="1" customWidth="1"/>
    <col min="13332" max="13333" width="9.140625" style="1"/>
    <col min="13334" max="13336" width="0" style="1" hidden="1" customWidth="1"/>
    <col min="13337" max="13568" width="9.140625" style="1"/>
    <col min="13569" max="13569" width="9.28515625" style="1" customWidth="1"/>
    <col min="13570" max="13570" width="16.28515625" style="1" customWidth="1"/>
    <col min="13571" max="13571" width="13.28515625" style="1" customWidth="1"/>
    <col min="13572" max="13572" width="3.7109375" style="1" customWidth="1"/>
    <col min="13573" max="13573" width="8.7109375" style="1" customWidth="1"/>
    <col min="13574" max="13574" width="10.28515625" style="1" customWidth="1"/>
    <col min="13575" max="13575" width="5.7109375" style="1" customWidth="1"/>
    <col min="13576" max="13577" width="3.7109375" style="1" customWidth="1"/>
    <col min="13578" max="13579" width="5.7109375" style="1" customWidth="1"/>
    <col min="13580" max="13580" width="3.7109375" style="1" customWidth="1"/>
    <col min="13581" max="13581" width="5.7109375" style="1" customWidth="1"/>
    <col min="13582" max="13582" width="3.7109375" style="1" customWidth="1"/>
    <col min="13583" max="13585" width="8.7109375" style="1" customWidth="1"/>
    <col min="13586" max="13586" width="9.7109375" style="1" customWidth="1"/>
    <col min="13587" max="13587" width="8.7109375" style="1" customWidth="1"/>
    <col min="13588" max="13589" width="9.140625" style="1"/>
    <col min="13590" max="13592" width="0" style="1" hidden="1" customWidth="1"/>
    <col min="13593" max="13824" width="9.140625" style="1"/>
    <col min="13825" max="13825" width="9.28515625" style="1" customWidth="1"/>
    <col min="13826" max="13826" width="16.28515625" style="1" customWidth="1"/>
    <col min="13827" max="13827" width="13.28515625" style="1" customWidth="1"/>
    <col min="13828" max="13828" width="3.7109375" style="1" customWidth="1"/>
    <col min="13829" max="13829" width="8.7109375" style="1" customWidth="1"/>
    <col min="13830" max="13830" width="10.28515625" style="1" customWidth="1"/>
    <col min="13831" max="13831" width="5.7109375" style="1" customWidth="1"/>
    <col min="13832" max="13833" width="3.7109375" style="1" customWidth="1"/>
    <col min="13834" max="13835" width="5.7109375" style="1" customWidth="1"/>
    <col min="13836" max="13836" width="3.7109375" style="1" customWidth="1"/>
    <col min="13837" max="13837" width="5.7109375" style="1" customWidth="1"/>
    <col min="13838" max="13838" width="3.7109375" style="1" customWidth="1"/>
    <col min="13839" max="13841" width="8.7109375" style="1" customWidth="1"/>
    <col min="13842" max="13842" width="9.7109375" style="1" customWidth="1"/>
    <col min="13843" max="13843" width="8.7109375" style="1" customWidth="1"/>
    <col min="13844" max="13845" width="9.140625" style="1"/>
    <col min="13846" max="13848" width="0" style="1" hidden="1" customWidth="1"/>
    <col min="13849" max="14080" width="9.140625" style="1"/>
    <col min="14081" max="14081" width="9.28515625" style="1" customWidth="1"/>
    <col min="14082" max="14082" width="16.28515625" style="1" customWidth="1"/>
    <col min="14083" max="14083" width="13.28515625" style="1" customWidth="1"/>
    <col min="14084" max="14084" width="3.7109375" style="1" customWidth="1"/>
    <col min="14085" max="14085" width="8.7109375" style="1" customWidth="1"/>
    <col min="14086" max="14086" width="10.28515625" style="1" customWidth="1"/>
    <col min="14087" max="14087" width="5.7109375" style="1" customWidth="1"/>
    <col min="14088" max="14089" width="3.7109375" style="1" customWidth="1"/>
    <col min="14090" max="14091" width="5.7109375" style="1" customWidth="1"/>
    <col min="14092" max="14092" width="3.7109375" style="1" customWidth="1"/>
    <col min="14093" max="14093" width="5.7109375" style="1" customWidth="1"/>
    <col min="14094" max="14094" width="3.7109375" style="1" customWidth="1"/>
    <col min="14095" max="14097" width="8.7109375" style="1" customWidth="1"/>
    <col min="14098" max="14098" width="9.7109375" style="1" customWidth="1"/>
    <col min="14099" max="14099" width="8.7109375" style="1" customWidth="1"/>
    <col min="14100" max="14101" width="9.140625" style="1"/>
    <col min="14102" max="14104" width="0" style="1" hidden="1" customWidth="1"/>
    <col min="14105" max="14336" width="9.140625" style="1"/>
    <col min="14337" max="14337" width="9.28515625" style="1" customWidth="1"/>
    <col min="14338" max="14338" width="16.28515625" style="1" customWidth="1"/>
    <col min="14339" max="14339" width="13.28515625" style="1" customWidth="1"/>
    <col min="14340" max="14340" width="3.7109375" style="1" customWidth="1"/>
    <col min="14341" max="14341" width="8.7109375" style="1" customWidth="1"/>
    <col min="14342" max="14342" width="10.28515625" style="1" customWidth="1"/>
    <col min="14343" max="14343" width="5.7109375" style="1" customWidth="1"/>
    <col min="14344" max="14345" width="3.7109375" style="1" customWidth="1"/>
    <col min="14346" max="14347" width="5.7109375" style="1" customWidth="1"/>
    <col min="14348" max="14348" width="3.7109375" style="1" customWidth="1"/>
    <col min="14349" max="14349" width="5.7109375" style="1" customWidth="1"/>
    <col min="14350" max="14350" width="3.7109375" style="1" customWidth="1"/>
    <col min="14351" max="14353" width="8.7109375" style="1" customWidth="1"/>
    <col min="14354" max="14354" width="9.7109375" style="1" customWidth="1"/>
    <col min="14355" max="14355" width="8.7109375" style="1" customWidth="1"/>
    <col min="14356" max="14357" width="9.140625" style="1"/>
    <col min="14358" max="14360" width="0" style="1" hidden="1" customWidth="1"/>
    <col min="14361" max="14592" width="9.140625" style="1"/>
    <col min="14593" max="14593" width="9.28515625" style="1" customWidth="1"/>
    <col min="14594" max="14594" width="16.28515625" style="1" customWidth="1"/>
    <col min="14595" max="14595" width="13.28515625" style="1" customWidth="1"/>
    <col min="14596" max="14596" width="3.7109375" style="1" customWidth="1"/>
    <col min="14597" max="14597" width="8.7109375" style="1" customWidth="1"/>
    <col min="14598" max="14598" width="10.28515625" style="1" customWidth="1"/>
    <col min="14599" max="14599" width="5.7109375" style="1" customWidth="1"/>
    <col min="14600" max="14601" width="3.7109375" style="1" customWidth="1"/>
    <col min="14602" max="14603" width="5.7109375" style="1" customWidth="1"/>
    <col min="14604" max="14604" width="3.7109375" style="1" customWidth="1"/>
    <col min="14605" max="14605" width="5.7109375" style="1" customWidth="1"/>
    <col min="14606" max="14606" width="3.7109375" style="1" customWidth="1"/>
    <col min="14607" max="14609" width="8.7109375" style="1" customWidth="1"/>
    <col min="14610" max="14610" width="9.7109375" style="1" customWidth="1"/>
    <col min="14611" max="14611" width="8.7109375" style="1" customWidth="1"/>
    <col min="14612" max="14613" width="9.140625" style="1"/>
    <col min="14614" max="14616" width="0" style="1" hidden="1" customWidth="1"/>
    <col min="14617" max="14848" width="9.140625" style="1"/>
    <col min="14849" max="14849" width="9.28515625" style="1" customWidth="1"/>
    <col min="14850" max="14850" width="16.28515625" style="1" customWidth="1"/>
    <col min="14851" max="14851" width="13.28515625" style="1" customWidth="1"/>
    <col min="14852" max="14852" width="3.7109375" style="1" customWidth="1"/>
    <col min="14853" max="14853" width="8.7109375" style="1" customWidth="1"/>
    <col min="14854" max="14854" width="10.28515625" style="1" customWidth="1"/>
    <col min="14855" max="14855" width="5.7109375" style="1" customWidth="1"/>
    <col min="14856" max="14857" width="3.7109375" style="1" customWidth="1"/>
    <col min="14858" max="14859" width="5.7109375" style="1" customWidth="1"/>
    <col min="14860" max="14860" width="3.7109375" style="1" customWidth="1"/>
    <col min="14861" max="14861" width="5.7109375" style="1" customWidth="1"/>
    <col min="14862" max="14862" width="3.7109375" style="1" customWidth="1"/>
    <col min="14863" max="14865" width="8.7109375" style="1" customWidth="1"/>
    <col min="14866" max="14866" width="9.7109375" style="1" customWidth="1"/>
    <col min="14867" max="14867" width="8.7109375" style="1" customWidth="1"/>
    <col min="14868" max="14869" width="9.140625" style="1"/>
    <col min="14870" max="14872" width="0" style="1" hidden="1" customWidth="1"/>
    <col min="14873" max="15104" width="9.140625" style="1"/>
    <col min="15105" max="15105" width="9.28515625" style="1" customWidth="1"/>
    <col min="15106" max="15106" width="16.28515625" style="1" customWidth="1"/>
    <col min="15107" max="15107" width="13.28515625" style="1" customWidth="1"/>
    <col min="15108" max="15108" width="3.7109375" style="1" customWidth="1"/>
    <col min="15109" max="15109" width="8.7109375" style="1" customWidth="1"/>
    <col min="15110" max="15110" width="10.28515625" style="1" customWidth="1"/>
    <col min="15111" max="15111" width="5.7109375" style="1" customWidth="1"/>
    <col min="15112" max="15113" width="3.7109375" style="1" customWidth="1"/>
    <col min="15114" max="15115" width="5.7109375" style="1" customWidth="1"/>
    <col min="15116" max="15116" width="3.7109375" style="1" customWidth="1"/>
    <col min="15117" max="15117" width="5.7109375" style="1" customWidth="1"/>
    <col min="15118" max="15118" width="3.7109375" style="1" customWidth="1"/>
    <col min="15119" max="15121" width="8.7109375" style="1" customWidth="1"/>
    <col min="15122" max="15122" width="9.7109375" style="1" customWidth="1"/>
    <col min="15123" max="15123" width="8.7109375" style="1" customWidth="1"/>
    <col min="15124" max="15125" width="9.140625" style="1"/>
    <col min="15126" max="15128" width="0" style="1" hidden="1" customWidth="1"/>
    <col min="15129" max="15360" width="9.140625" style="1"/>
    <col min="15361" max="15361" width="9.28515625" style="1" customWidth="1"/>
    <col min="15362" max="15362" width="16.28515625" style="1" customWidth="1"/>
    <col min="15363" max="15363" width="13.28515625" style="1" customWidth="1"/>
    <col min="15364" max="15364" width="3.7109375" style="1" customWidth="1"/>
    <col min="15365" max="15365" width="8.7109375" style="1" customWidth="1"/>
    <col min="15366" max="15366" width="10.28515625" style="1" customWidth="1"/>
    <col min="15367" max="15367" width="5.7109375" style="1" customWidth="1"/>
    <col min="15368" max="15369" width="3.7109375" style="1" customWidth="1"/>
    <col min="15370" max="15371" width="5.7109375" style="1" customWidth="1"/>
    <col min="15372" max="15372" width="3.7109375" style="1" customWidth="1"/>
    <col min="15373" max="15373" width="5.7109375" style="1" customWidth="1"/>
    <col min="15374" max="15374" width="3.7109375" style="1" customWidth="1"/>
    <col min="15375" max="15377" width="8.7109375" style="1" customWidth="1"/>
    <col min="15378" max="15378" width="9.7109375" style="1" customWidth="1"/>
    <col min="15379" max="15379" width="8.7109375" style="1" customWidth="1"/>
    <col min="15380" max="15381" width="9.140625" style="1"/>
    <col min="15382" max="15384" width="0" style="1" hidden="1" customWidth="1"/>
    <col min="15385" max="15616" width="9.140625" style="1"/>
    <col min="15617" max="15617" width="9.28515625" style="1" customWidth="1"/>
    <col min="15618" max="15618" width="16.28515625" style="1" customWidth="1"/>
    <col min="15619" max="15619" width="13.28515625" style="1" customWidth="1"/>
    <col min="15620" max="15620" width="3.7109375" style="1" customWidth="1"/>
    <col min="15621" max="15621" width="8.7109375" style="1" customWidth="1"/>
    <col min="15622" max="15622" width="10.28515625" style="1" customWidth="1"/>
    <col min="15623" max="15623" width="5.7109375" style="1" customWidth="1"/>
    <col min="15624" max="15625" width="3.7109375" style="1" customWidth="1"/>
    <col min="15626" max="15627" width="5.7109375" style="1" customWidth="1"/>
    <col min="15628" max="15628" width="3.7109375" style="1" customWidth="1"/>
    <col min="15629" max="15629" width="5.7109375" style="1" customWidth="1"/>
    <col min="15630" max="15630" width="3.7109375" style="1" customWidth="1"/>
    <col min="15631" max="15633" width="8.7109375" style="1" customWidth="1"/>
    <col min="15634" max="15634" width="9.7109375" style="1" customWidth="1"/>
    <col min="15635" max="15635" width="8.7109375" style="1" customWidth="1"/>
    <col min="15636" max="15637" width="9.140625" style="1"/>
    <col min="15638" max="15640" width="0" style="1" hidden="1" customWidth="1"/>
    <col min="15641" max="15872" width="9.140625" style="1"/>
    <col min="15873" max="15873" width="9.28515625" style="1" customWidth="1"/>
    <col min="15874" max="15874" width="16.28515625" style="1" customWidth="1"/>
    <col min="15875" max="15875" width="13.28515625" style="1" customWidth="1"/>
    <col min="15876" max="15876" width="3.7109375" style="1" customWidth="1"/>
    <col min="15877" max="15877" width="8.7109375" style="1" customWidth="1"/>
    <col min="15878" max="15878" width="10.28515625" style="1" customWidth="1"/>
    <col min="15879" max="15879" width="5.7109375" style="1" customWidth="1"/>
    <col min="15880" max="15881" width="3.7109375" style="1" customWidth="1"/>
    <col min="15882" max="15883" width="5.7109375" style="1" customWidth="1"/>
    <col min="15884" max="15884" width="3.7109375" style="1" customWidth="1"/>
    <col min="15885" max="15885" width="5.7109375" style="1" customWidth="1"/>
    <col min="15886" max="15886" width="3.7109375" style="1" customWidth="1"/>
    <col min="15887" max="15889" width="8.7109375" style="1" customWidth="1"/>
    <col min="15890" max="15890" width="9.7109375" style="1" customWidth="1"/>
    <col min="15891" max="15891" width="8.7109375" style="1" customWidth="1"/>
    <col min="15892" max="15893" width="9.140625" style="1"/>
    <col min="15894" max="15896" width="0" style="1" hidden="1" customWidth="1"/>
    <col min="15897" max="16128" width="9.140625" style="1"/>
    <col min="16129" max="16129" width="9.28515625" style="1" customWidth="1"/>
    <col min="16130" max="16130" width="16.28515625" style="1" customWidth="1"/>
    <col min="16131" max="16131" width="13.28515625" style="1" customWidth="1"/>
    <col min="16132" max="16132" width="3.7109375" style="1" customWidth="1"/>
    <col min="16133" max="16133" width="8.7109375" style="1" customWidth="1"/>
    <col min="16134" max="16134" width="10.28515625" style="1" customWidth="1"/>
    <col min="16135" max="16135" width="5.7109375" style="1" customWidth="1"/>
    <col min="16136" max="16137" width="3.7109375" style="1" customWidth="1"/>
    <col min="16138" max="16139" width="5.7109375" style="1" customWidth="1"/>
    <col min="16140" max="16140" width="3.7109375" style="1" customWidth="1"/>
    <col min="16141" max="16141" width="5.7109375" style="1" customWidth="1"/>
    <col min="16142" max="16142" width="3.7109375" style="1" customWidth="1"/>
    <col min="16143" max="16145" width="8.7109375" style="1" customWidth="1"/>
    <col min="16146" max="16146" width="9.7109375" style="1" customWidth="1"/>
    <col min="16147" max="16147" width="8.7109375" style="1" customWidth="1"/>
    <col min="16148" max="16149" width="9.140625" style="1"/>
    <col min="16150" max="16152" width="0" style="1" hidden="1" customWidth="1"/>
    <col min="16153" max="16384" width="9.140625" style="1"/>
  </cols>
  <sheetData>
    <row r="1" spans="1:25" ht="18.75" thickBot="1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2" t="s">
        <v>1</v>
      </c>
      <c r="X1" s="83"/>
      <c r="Y1" s="69">
        <v>0.72499999999999998</v>
      </c>
    </row>
    <row r="2" spans="1:25" ht="15.75" x14ac:dyDescent="0.25">
      <c r="A2" s="85" t="s">
        <v>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1:25" ht="12.75" customHeight="1" x14ac:dyDescent="0.25">
      <c r="B3" s="3" t="s">
        <v>3</v>
      </c>
      <c r="C3" s="4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5" x14ac:dyDescent="0.25">
      <c r="A4" s="84"/>
      <c r="B4" s="84"/>
      <c r="C4" s="84"/>
      <c r="D4" s="5" t="s">
        <v>3</v>
      </c>
      <c r="E4" s="79"/>
      <c r="F4" s="79"/>
      <c r="G4" s="79"/>
      <c r="H4" s="79"/>
      <c r="I4" s="79"/>
      <c r="J4" s="70"/>
      <c r="K4" s="70"/>
      <c r="L4" s="79"/>
      <c r="M4" s="79"/>
      <c r="N4" s="79"/>
      <c r="O4" s="79"/>
      <c r="P4" s="79"/>
      <c r="Q4" s="79"/>
      <c r="R4" s="71"/>
      <c r="S4" s="87"/>
      <c r="T4" s="87"/>
      <c r="U4" s="87"/>
      <c r="V4" s="87"/>
    </row>
    <row r="5" spans="1:25" hidden="1" x14ac:dyDescent="0.25">
      <c r="A5" s="1" t="s">
        <v>3</v>
      </c>
      <c r="E5" s="1" t="s">
        <v>3</v>
      </c>
      <c r="H5" s="1" t="s">
        <v>3</v>
      </c>
    </row>
    <row r="6" spans="1:25" x14ac:dyDescent="0.25">
      <c r="A6" s="80" t="s">
        <v>4</v>
      </c>
      <c r="B6" s="80"/>
      <c r="C6" s="80"/>
      <c r="E6" s="93" t="s">
        <v>5</v>
      </c>
      <c r="F6" s="93"/>
      <c r="G6" s="93"/>
      <c r="H6" s="93"/>
      <c r="I6" s="93"/>
      <c r="L6" s="93" t="s">
        <v>6</v>
      </c>
      <c r="M6" s="93"/>
      <c r="N6" s="93"/>
      <c r="O6" s="93"/>
      <c r="P6" s="93"/>
      <c r="Q6" s="93"/>
      <c r="R6" s="30"/>
      <c r="S6" s="93" t="s">
        <v>7</v>
      </c>
      <c r="T6" s="93"/>
      <c r="U6" s="93"/>
      <c r="V6" s="93"/>
    </row>
    <row r="7" spans="1:25" ht="7.7" customHeight="1" x14ac:dyDescent="0.25">
      <c r="B7" s="6"/>
      <c r="F7" s="6"/>
      <c r="G7" s="6"/>
      <c r="K7" s="6"/>
      <c r="L7" s="6"/>
      <c r="Q7" s="6"/>
      <c r="R7" s="6"/>
    </row>
    <row r="8" spans="1:25" x14ac:dyDescent="0.25">
      <c r="A8" s="81"/>
      <c r="B8" s="81"/>
      <c r="C8" s="81"/>
      <c r="D8" s="81"/>
      <c r="E8" s="81"/>
      <c r="F8" s="70"/>
      <c r="G8" s="79"/>
      <c r="H8" s="79"/>
      <c r="I8" s="79"/>
      <c r="J8" s="79"/>
      <c r="K8" s="79"/>
      <c r="L8" s="79"/>
      <c r="M8" s="79"/>
      <c r="N8" s="70"/>
      <c r="O8" s="70"/>
      <c r="P8" s="70"/>
      <c r="Q8" s="79"/>
      <c r="R8" s="79"/>
      <c r="S8" s="79"/>
      <c r="T8" s="79"/>
      <c r="U8" s="79"/>
      <c r="V8" s="79"/>
    </row>
    <row r="9" spans="1:25" x14ac:dyDescent="0.25">
      <c r="A9" s="80" t="s">
        <v>8</v>
      </c>
      <c r="B9" s="80"/>
      <c r="C9" s="80"/>
      <c r="D9" s="80"/>
      <c r="E9" s="80"/>
      <c r="G9" s="93" t="s">
        <v>47</v>
      </c>
      <c r="H9" s="93"/>
      <c r="I9" s="93"/>
      <c r="J9" s="93"/>
      <c r="K9" s="93"/>
      <c r="L9" s="93"/>
      <c r="M9" s="93"/>
      <c r="O9" s="30"/>
      <c r="P9" s="30"/>
      <c r="Q9" s="93" t="s">
        <v>9</v>
      </c>
      <c r="R9" s="93"/>
      <c r="S9" s="93"/>
      <c r="T9" s="93"/>
      <c r="U9" s="93"/>
      <c r="V9" s="93"/>
    </row>
    <row r="10" spans="1:25" ht="7.7" customHeight="1" x14ac:dyDescent="0.25">
      <c r="A10" s="61"/>
      <c r="B10" s="61"/>
      <c r="C10" s="61"/>
      <c r="D10" s="61"/>
      <c r="F10" s="61"/>
      <c r="G10" s="61"/>
      <c r="H10" s="61"/>
      <c r="I10" s="61"/>
      <c r="J10" s="61"/>
      <c r="K10" s="61"/>
      <c r="M10" s="61"/>
      <c r="N10" s="61"/>
      <c r="O10" s="61"/>
      <c r="P10" s="61"/>
      <c r="Q10" s="61"/>
      <c r="R10" s="61"/>
      <c r="S10" s="61"/>
      <c r="T10" s="61"/>
    </row>
    <row r="11" spans="1:25" x14ac:dyDescent="0.25">
      <c r="A11" s="79"/>
      <c r="B11" s="79"/>
      <c r="C11" s="79"/>
      <c r="D11" s="79"/>
      <c r="E11" s="79"/>
      <c r="F11" s="79"/>
      <c r="G11" s="79"/>
      <c r="J11" s="72"/>
      <c r="K11" s="72"/>
      <c r="L11" s="94"/>
      <c r="M11" s="94"/>
      <c r="N11" s="94"/>
      <c r="O11" s="94"/>
      <c r="P11" s="94"/>
      <c r="Q11" s="94"/>
      <c r="R11" s="94"/>
      <c r="S11" s="94"/>
      <c r="T11" s="94"/>
      <c r="U11" s="94"/>
    </row>
    <row r="12" spans="1:25" x14ac:dyDescent="0.25">
      <c r="A12" s="80" t="s">
        <v>54</v>
      </c>
      <c r="B12" s="80"/>
      <c r="C12" s="80"/>
      <c r="D12" s="80"/>
      <c r="E12" s="80"/>
      <c r="F12" s="80"/>
      <c r="G12" s="80"/>
      <c r="I12" s="23"/>
      <c r="K12" s="30"/>
      <c r="L12" s="95" t="s">
        <v>10</v>
      </c>
      <c r="M12" s="95"/>
      <c r="N12" s="95"/>
      <c r="O12" s="95"/>
      <c r="P12" s="95"/>
      <c r="Q12" s="95"/>
      <c r="R12" s="95"/>
      <c r="S12" s="95"/>
      <c r="T12" s="95"/>
      <c r="U12" s="95"/>
    </row>
    <row r="13" spans="1:25" x14ac:dyDescent="0.25">
      <c r="A13" s="175" t="s">
        <v>11</v>
      </c>
      <c r="B13" s="176"/>
      <c r="C13" s="176"/>
      <c r="D13" s="176"/>
      <c r="E13" s="176"/>
      <c r="F13" s="176"/>
      <c r="G13" s="176"/>
      <c r="H13" s="176"/>
      <c r="I13" s="41"/>
      <c r="J13" s="42"/>
      <c r="K13" s="92" t="s">
        <v>49</v>
      </c>
      <c r="L13" s="90"/>
      <c r="M13" s="90"/>
      <c r="N13" s="90"/>
      <c r="O13" s="90"/>
      <c r="P13" s="90"/>
      <c r="Q13" s="90"/>
      <c r="R13" s="90"/>
      <c r="S13" s="174" t="str">
        <f>IF($U29=" "," ",$U29)</f>
        <v xml:space="preserve"> </v>
      </c>
      <c r="T13" s="174"/>
      <c r="U13" s="90" t="s">
        <v>12</v>
      </c>
      <c r="V13" s="91"/>
    </row>
    <row r="14" spans="1:25" x14ac:dyDescent="0.25">
      <c r="A14" s="177"/>
      <c r="B14" s="178"/>
      <c r="C14" s="178"/>
      <c r="D14" s="178"/>
      <c r="E14" s="178"/>
      <c r="F14" s="178"/>
      <c r="G14" s="178"/>
      <c r="H14" s="178"/>
      <c r="I14" s="23"/>
      <c r="J14" s="37"/>
      <c r="K14" s="3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37"/>
    </row>
    <row r="15" spans="1:25" ht="10.7" customHeight="1" x14ac:dyDescent="0.25">
      <c r="A15" s="43"/>
      <c r="B15" s="31"/>
      <c r="C15" s="31"/>
      <c r="D15" s="31"/>
      <c r="E15" s="31"/>
      <c r="F15" s="31"/>
      <c r="G15" s="31"/>
      <c r="H15" s="31"/>
      <c r="I15" s="23"/>
      <c r="J15" s="37"/>
      <c r="K15" s="33"/>
      <c r="L15" s="23"/>
      <c r="M15" s="23"/>
      <c r="N15" s="76"/>
      <c r="O15" s="76"/>
      <c r="P15" s="76"/>
      <c r="Q15" s="76"/>
      <c r="R15" s="76"/>
      <c r="S15" s="76"/>
      <c r="T15" s="60"/>
      <c r="U15" s="23"/>
      <c r="V15" s="37"/>
    </row>
    <row r="16" spans="1:25" ht="10.7" customHeight="1" x14ac:dyDescent="0.25">
      <c r="A16" s="62" t="s">
        <v>13</v>
      </c>
      <c r="B16" s="63"/>
      <c r="C16" s="63"/>
      <c r="D16" s="63"/>
      <c r="E16" s="63"/>
      <c r="F16" s="63"/>
      <c r="G16" s="63"/>
      <c r="H16" s="63"/>
      <c r="I16" s="23"/>
      <c r="J16" s="37"/>
      <c r="K16" s="33"/>
      <c r="L16" s="23"/>
      <c r="M16" s="23"/>
      <c r="N16" s="30"/>
      <c r="O16" s="30"/>
      <c r="P16" s="30"/>
      <c r="Q16" s="30"/>
      <c r="R16" s="30"/>
      <c r="S16" s="30"/>
      <c r="T16" s="61"/>
      <c r="U16" s="23"/>
      <c r="V16" s="37"/>
    </row>
    <row r="17" spans="1:28" ht="7.7" customHeight="1" x14ac:dyDescent="0.25">
      <c r="A17" s="62"/>
      <c r="B17" s="63"/>
      <c r="C17" s="63"/>
      <c r="D17" s="63"/>
      <c r="E17" s="63"/>
      <c r="F17" s="63"/>
      <c r="G17" s="63"/>
      <c r="H17" s="63"/>
      <c r="I17" s="23"/>
      <c r="J17" s="37"/>
      <c r="K17" s="3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37"/>
    </row>
    <row r="18" spans="1:28" x14ac:dyDescent="0.25">
      <c r="A18" s="77" t="s">
        <v>15</v>
      </c>
      <c r="B18" s="78"/>
      <c r="C18" s="78"/>
      <c r="D18" s="78"/>
      <c r="E18" s="78"/>
      <c r="F18" s="63"/>
      <c r="G18" s="63"/>
      <c r="H18" s="63"/>
      <c r="I18" s="32"/>
      <c r="J18" s="44"/>
      <c r="K18" s="34"/>
      <c r="L18" s="15"/>
      <c r="M18" s="15"/>
      <c r="N18" s="88"/>
      <c r="O18" s="88"/>
      <c r="P18" s="88"/>
      <c r="Q18" s="88"/>
      <c r="R18" s="88"/>
      <c r="S18" s="88"/>
      <c r="T18" s="88"/>
      <c r="U18" s="88"/>
      <c r="V18" s="89"/>
    </row>
    <row r="19" spans="1:28" ht="18.75" customHeight="1" x14ac:dyDescent="0.25">
      <c r="A19" s="101" t="s">
        <v>53</v>
      </c>
      <c r="B19" s="80"/>
      <c r="C19" s="80"/>
      <c r="D19" s="80"/>
      <c r="E19" s="80"/>
      <c r="F19" s="63"/>
      <c r="G19" s="63"/>
      <c r="H19" s="63"/>
      <c r="I19" s="23"/>
      <c r="J19" s="37"/>
      <c r="K19" s="33"/>
      <c r="L19" s="23"/>
      <c r="M19" s="23"/>
      <c r="N19" s="93" t="s">
        <v>14</v>
      </c>
      <c r="O19" s="93"/>
      <c r="P19" s="93"/>
      <c r="Q19" s="93"/>
      <c r="R19" s="93"/>
      <c r="S19" s="93"/>
      <c r="T19" s="93"/>
      <c r="U19" s="93"/>
      <c r="V19" s="105"/>
    </row>
    <row r="20" spans="1:28" ht="11.45" customHeight="1" thickBot="1" x14ac:dyDescent="0.3">
      <c r="A20" s="39" t="s">
        <v>3</v>
      </c>
      <c r="B20" s="7"/>
      <c r="C20" s="7"/>
      <c r="D20" s="7"/>
      <c r="E20" s="7"/>
      <c r="F20" s="7"/>
      <c r="G20" s="7"/>
      <c r="H20" s="7"/>
      <c r="I20" s="9"/>
      <c r="J20" s="56"/>
      <c r="K20" s="8"/>
      <c r="L20" s="9"/>
      <c r="M20" s="9"/>
      <c r="N20" s="102"/>
      <c r="O20" s="102"/>
      <c r="P20" s="102"/>
      <c r="Q20" s="102"/>
      <c r="R20" s="102"/>
      <c r="S20" s="102"/>
      <c r="T20" s="64"/>
      <c r="U20" s="57"/>
      <c r="V20" s="29"/>
    </row>
    <row r="21" spans="1:28" ht="16.5" thickTop="1" thickBot="1" x14ac:dyDescent="0.3">
      <c r="A21" s="106" t="s">
        <v>16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</row>
    <row r="22" spans="1:28" ht="15.75" thickTop="1" x14ac:dyDescent="0.25">
      <c r="A22" s="103" t="s">
        <v>17</v>
      </c>
      <c r="B22" s="104"/>
      <c r="C22" s="104"/>
      <c r="D22" s="104"/>
      <c r="E22" s="104"/>
      <c r="F22" s="40"/>
      <c r="G22" s="108" t="s">
        <v>18</v>
      </c>
      <c r="H22" s="108"/>
      <c r="I22" s="108"/>
      <c r="J22" s="109"/>
      <c r="K22" s="103" t="s">
        <v>19</v>
      </c>
      <c r="L22" s="104"/>
      <c r="M22" s="104"/>
      <c r="N22" s="104"/>
      <c r="O22" s="104"/>
      <c r="P22" s="104"/>
      <c r="Q22" s="104"/>
      <c r="R22" s="104"/>
      <c r="S22" s="104"/>
      <c r="T22" s="107"/>
      <c r="U22" s="187" t="s">
        <v>20</v>
      </c>
      <c r="V22" s="188"/>
    </row>
    <row r="23" spans="1:28" x14ac:dyDescent="0.25">
      <c r="A23" s="96" t="s">
        <v>56</v>
      </c>
      <c r="B23" s="97"/>
      <c r="C23" s="97"/>
      <c r="D23" s="97"/>
      <c r="E23" s="97"/>
      <c r="F23" s="45"/>
      <c r="G23" s="185" t="str">
        <f>IF(F44=" "," ",ROUNDUP((F44*$Y$1),2))</f>
        <v xml:space="preserve"> </v>
      </c>
      <c r="H23" s="189"/>
      <c r="I23" s="189"/>
      <c r="J23" s="186"/>
      <c r="K23" s="196" t="s">
        <v>50</v>
      </c>
      <c r="L23" s="197"/>
      <c r="M23" s="197"/>
      <c r="N23" s="197"/>
      <c r="O23" s="197"/>
      <c r="P23" s="197"/>
      <c r="Q23" s="197"/>
      <c r="R23" s="197"/>
      <c r="S23" s="197"/>
      <c r="T23" s="198"/>
      <c r="U23" s="185" t="s">
        <v>3</v>
      </c>
      <c r="V23" s="186"/>
    </row>
    <row r="24" spans="1:28" x14ac:dyDescent="0.25">
      <c r="A24" s="46" t="s">
        <v>44</v>
      </c>
      <c r="B24" s="26"/>
      <c r="C24" s="26"/>
      <c r="D24" s="26"/>
      <c r="E24" s="26"/>
      <c r="F24" s="45"/>
      <c r="G24" s="183" t="str">
        <f>IF(G44=" "," ",G44)</f>
        <v xml:space="preserve"> </v>
      </c>
      <c r="H24" s="190"/>
      <c r="I24" s="190"/>
      <c r="J24" s="184"/>
      <c r="K24" s="199" t="s">
        <v>51</v>
      </c>
      <c r="L24" s="200"/>
      <c r="M24" s="200"/>
      <c r="N24" s="200"/>
      <c r="O24" s="200"/>
      <c r="P24" s="200"/>
      <c r="Q24" s="200"/>
      <c r="R24" s="200"/>
      <c r="S24" s="200"/>
      <c r="T24" s="201"/>
      <c r="U24" s="183" t="str">
        <f>IF(+V44=0," ",V44)</f>
        <v xml:space="preserve"> </v>
      </c>
      <c r="V24" s="184"/>
    </row>
    <row r="25" spans="1:28" x14ac:dyDescent="0.25">
      <c r="A25" s="96" t="s">
        <v>39</v>
      </c>
      <c r="B25" s="97"/>
      <c r="C25" s="97"/>
      <c r="D25" s="97"/>
      <c r="E25" s="97"/>
      <c r="F25" s="45"/>
      <c r="G25" s="183" t="str">
        <f>IF(I44=" "," ",I44)</f>
        <v xml:space="preserve"> </v>
      </c>
      <c r="H25" s="190"/>
      <c r="I25" s="190"/>
      <c r="J25" s="184"/>
      <c r="K25" s="36"/>
      <c r="L25" s="24"/>
      <c r="M25" s="24"/>
      <c r="N25" s="24"/>
      <c r="O25" s="24"/>
      <c r="P25" s="24"/>
      <c r="Q25" s="24"/>
      <c r="R25" s="23"/>
      <c r="S25" s="23"/>
      <c r="U25" s="183"/>
      <c r="V25" s="184"/>
    </row>
    <row r="26" spans="1:28" x14ac:dyDescent="0.25">
      <c r="A26" s="47" t="s">
        <v>40</v>
      </c>
      <c r="B26" s="63"/>
      <c r="C26" s="63"/>
      <c r="D26" s="63"/>
      <c r="E26" s="63"/>
      <c r="F26" s="45"/>
      <c r="G26" s="183" t="str">
        <f>IF(K44=" "," ",K44)</f>
        <v xml:space="preserve"> </v>
      </c>
      <c r="H26" s="190"/>
      <c r="I26" s="190"/>
      <c r="J26" s="184"/>
      <c r="K26" s="36"/>
      <c r="L26" s="24"/>
      <c r="M26" s="24"/>
      <c r="N26" s="24"/>
      <c r="O26" s="24"/>
      <c r="P26" s="24"/>
      <c r="Q26" s="24"/>
      <c r="R26" s="23"/>
      <c r="S26" s="23"/>
      <c r="U26" s="183"/>
      <c r="V26" s="184"/>
    </row>
    <row r="27" spans="1:28" x14ac:dyDescent="0.25">
      <c r="A27" s="202" t="s">
        <v>41</v>
      </c>
      <c r="B27" s="203"/>
      <c r="C27" s="203"/>
      <c r="D27" s="203"/>
      <c r="E27" s="203"/>
      <c r="F27" s="45"/>
      <c r="G27" s="183" t="str">
        <f>IF(S44=" "," ",S44)</f>
        <v xml:space="preserve"> </v>
      </c>
      <c r="H27" s="190"/>
      <c r="I27" s="190"/>
      <c r="J27" s="184"/>
      <c r="K27" s="38"/>
      <c r="L27" s="35"/>
      <c r="M27" s="35"/>
      <c r="N27" s="35"/>
      <c r="O27" s="35"/>
      <c r="P27" s="35"/>
      <c r="Q27" s="35"/>
      <c r="R27" s="23"/>
      <c r="S27" s="23"/>
      <c r="U27" s="183" t="s">
        <v>3</v>
      </c>
      <c r="V27" s="184"/>
    </row>
    <row r="28" spans="1:28" x14ac:dyDescent="0.25">
      <c r="A28" s="67" t="s">
        <v>46</v>
      </c>
      <c r="B28" s="68"/>
      <c r="C28" s="68"/>
      <c r="D28" s="68"/>
      <c r="E28" s="68"/>
      <c r="F28" s="45"/>
      <c r="G28" s="181" t="str">
        <f>IF(T44=" "," ",T44)</f>
        <v xml:space="preserve"> </v>
      </c>
      <c r="H28" s="191"/>
      <c r="I28" s="191"/>
      <c r="J28" s="182"/>
      <c r="K28" s="36"/>
      <c r="L28" s="24"/>
      <c r="M28" s="24"/>
      <c r="N28" s="24"/>
      <c r="O28" s="24"/>
      <c r="P28" s="24"/>
      <c r="Q28" s="24"/>
      <c r="R28" s="23"/>
      <c r="S28" s="23"/>
      <c r="U28" s="181"/>
      <c r="V28" s="182"/>
    </row>
    <row r="29" spans="1:28" ht="15.75" thickBot="1" x14ac:dyDescent="0.3">
      <c r="A29" s="98" t="s">
        <v>21</v>
      </c>
      <c r="B29" s="99"/>
      <c r="C29" s="99"/>
      <c r="D29" s="99"/>
      <c r="E29" s="99"/>
      <c r="F29" s="100"/>
      <c r="G29" s="179" t="str">
        <f>IF(SUM(G23:G28)=0," ",SUM(G23:G28))</f>
        <v xml:space="preserve"> </v>
      </c>
      <c r="H29" s="192"/>
      <c r="I29" s="192"/>
      <c r="J29" s="180"/>
      <c r="K29" s="193" t="s">
        <v>22</v>
      </c>
      <c r="L29" s="194"/>
      <c r="M29" s="194"/>
      <c r="N29" s="194"/>
      <c r="O29" s="194"/>
      <c r="P29" s="194"/>
      <c r="Q29" s="194"/>
      <c r="R29" s="194"/>
      <c r="S29" s="194"/>
      <c r="T29" s="195"/>
      <c r="U29" s="179" t="str">
        <f>IF(SUM(G29,U23,U24,U25,U26,U27,U28)=0," ",SUM(G29,U23,U24,U25,U26,U27,U28))</f>
        <v xml:space="preserve"> </v>
      </c>
      <c r="V29" s="180"/>
    </row>
    <row r="30" spans="1:28" s="55" customFormat="1" ht="15.75" thickTop="1" x14ac:dyDescent="0.25">
      <c r="A30" s="110" t="s">
        <v>23</v>
      </c>
      <c r="B30" s="110"/>
      <c r="C30" s="110"/>
      <c r="D30" s="110"/>
      <c r="E30" s="110"/>
      <c r="F30" s="110"/>
      <c r="G30" s="110"/>
      <c r="H30" s="110"/>
      <c r="I30" s="111" t="str">
        <f>IF(MIN(A33:A43)=0," ",MIN(A33:A43))</f>
        <v xml:space="preserve"> </v>
      </c>
      <c r="J30" s="111" t="e">
        <f>IF(MIN(#REF!,C34:C43)=0," ",MIN(#REF!,C34:C43))</f>
        <v>#REF!</v>
      </c>
      <c r="K30" s="112" t="s">
        <v>24</v>
      </c>
      <c r="L30" s="113"/>
      <c r="M30" s="114" t="str">
        <f>IF(MAX(A33:A43)=0," ",MAX(A33:A43))</f>
        <v xml:space="preserve"> </v>
      </c>
      <c r="N30" s="115" t="e">
        <f>IF(MIN(#REF!,K34:K43)=0," ",MIN(#REF!,K34:K43))</f>
        <v>#REF!</v>
      </c>
      <c r="O30" s="115"/>
      <c r="P30" s="116"/>
      <c r="Q30" s="116"/>
      <c r="R30" s="117"/>
      <c r="S30" s="117"/>
    </row>
    <row r="31" spans="1:28" ht="24" customHeight="1" x14ac:dyDescent="0.25">
      <c r="A31" s="48" t="s">
        <v>25</v>
      </c>
      <c r="B31" s="152" t="s">
        <v>26</v>
      </c>
      <c r="C31" s="153"/>
      <c r="D31" s="154"/>
      <c r="E31" s="150" t="s">
        <v>27</v>
      </c>
      <c r="F31" s="148" t="s">
        <v>37</v>
      </c>
      <c r="G31" s="139" t="s">
        <v>43</v>
      </c>
      <c r="H31" s="140"/>
      <c r="I31" s="135" t="s">
        <v>38</v>
      </c>
      <c r="J31" s="136"/>
      <c r="K31" s="144" t="s">
        <v>45</v>
      </c>
      <c r="L31" s="145"/>
      <c r="M31" s="131" t="s">
        <v>28</v>
      </c>
      <c r="N31" s="143"/>
      <c r="O31" s="143"/>
      <c r="P31" s="143"/>
      <c r="Q31" s="143"/>
      <c r="R31" s="132"/>
      <c r="S31" s="127" t="s">
        <v>48</v>
      </c>
      <c r="T31" s="125" t="s">
        <v>42</v>
      </c>
      <c r="U31" s="121" t="s">
        <v>29</v>
      </c>
      <c r="V31" s="122"/>
      <c r="W31" s="123"/>
      <c r="X31" s="118"/>
      <c r="Y31" s="118"/>
      <c r="Z31" s="118"/>
      <c r="AA31" s="119"/>
      <c r="AB31" s="118"/>
    </row>
    <row r="32" spans="1:28" ht="21" customHeight="1" x14ac:dyDescent="0.25">
      <c r="A32" s="49" t="s">
        <v>30</v>
      </c>
      <c r="B32" s="10" t="s">
        <v>31</v>
      </c>
      <c r="C32" s="133" t="s">
        <v>32</v>
      </c>
      <c r="D32" s="134"/>
      <c r="E32" s="151"/>
      <c r="F32" s="149"/>
      <c r="G32" s="141"/>
      <c r="H32" s="142"/>
      <c r="I32" s="137"/>
      <c r="J32" s="138"/>
      <c r="K32" s="146"/>
      <c r="L32" s="147"/>
      <c r="M32" s="131" t="s">
        <v>33</v>
      </c>
      <c r="N32" s="132"/>
      <c r="O32" s="131" t="s">
        <v>34</v>
      </c>
      <c r="P32" s="132"/>
      <c r="Q32" s="129" t="s">
        <v>35</v>
      </c>
      <c r="R32" s="130"/>
      <c r="S32" s="128"/>
      <c r="T32" s="126"/>
      <c r="U32" s="73" t="s">
        <v>36</v>
      </c>
      <c r="V32" s="74" t="s">
        <v>20</v>
      </c>
      <c r="W32" s="124"/>
      <c r="X32" s="119"/>
      <c r="Y32" s="119"/>
      <c r="Z32" s="120"/>
      <c r="AA32" s="120"/>
      <c r="AB32" s="119"/>
    </row>
    <row r="33" spans="1:29" ht="15.75" customHeight="1" x14ac:dyDescent="0.25">
      <c r="A33" s="50"/>
      <c r="B33" s="11"/>
      <c r="C33" s="155"/>
      <c r="D33" s="156"/>
      <c r="E33" s="17"/>
      <c r="F33" s="12"/>
      <c r="G33" s="157"/>
      <c r="H33" s="158"/>
      <c r="I33" s="157"/>
      <c r="J33" s="158"/>
      <c r="K33" s="157"/>
      <c r="L33" s="158"/>
      <c r="M33" s="159"/>
      <c r="N33" s="160"/>
      <c r="O33" s="157"/>
      <c r="P33" s="158"/>
      <c r="Q33" s="157"/>
      <c r="R33" s="158"/>
      <c r="S33" s="75" t="str">
        <f>IF(SUM(M33:Q33)=0," ",SUM(M33:Q33))</f>
        <v xml:space="preserve"> </v>
      </c>
      <c r="T33" s="65"/>
      <c r="U33" s="13"/>
      <c r="V33" s="51"/>
      <c r="W33" s="14"/>
      <c r="X33" s="14"/>
      <c r="Y33" s="15"/>
      <c r="Z33" s="162"/>
      <c r="AA33" s="162"/>
      <c r="AB33" s="14"/>
    </row>
    <row r="34" spans="1:29" ht="15.75" customHeight="1" x14ac:dyDescent="0.25">
      <c r="A34" s="50"/>
      <c r="B34" s="11"/>
      <c r="C34" s="155"/>
      <c r="D34" s="156"/>
      <c r="E34" s="17"/>
      <c r="F34" s="12"/>
      <c r="G34" s="157"/>
      <c r="H34" s="158"/>
      <c r="I34" s="157"/>
      <c r="J34" s="158"/>
      <c r="K34" s="157"/>
      <c r="L34" s="158"/>
      <c r="M34" s="159"/>
      <c r="N34" s="160"/>
      <c r="O34" s="157"/>
      <c r="P34" s="158"/>
      <c r="Q34" s="157"/>
      <c r="R34" s="158"/>
      <c r="S34" s="75" t="str">
        <f t="shared" ref="S34:S43" si="0">IF(SUM(M34:Q34)=0," ",SUM(M34:Q34))</f>
        <v xml:space="preserve"> </v>
      </c>
      <c r="T34" s="65"/>
      <c r="U34" s="13"/>
      <c r="V34" s="51"/>
      <c r="W34" s="14"/>
      <c r="X34" s="14"/>
      <c r="Y34" s="16"/>
      <c r="Z34" s="161"/>
      <c r="AA34" s="161"/>
      <c r="AB34" s="14"/>
    </row>
    <row r="35" spans="1:29" ht="15.75" customHeight="1" x14ac:dyDescent="0.25">
      <c r="A35" s="50"/>
      <c r="B35" s="11"/>
      <c r="C35" s="155"/>
      <c r="D35" s="156"/>
      <c r="E35" s="17"/>
      <c r="F35" s="12"/>
      <c r="G35" s="157"/>
      <c r="H35" s="158"/>
      <c r="I35" s="157"/>
      <c r="J35" s="158"/>
      <c r="K35" s="157"/>
      <c r="L35" s="158"/>
      <c r="M35" s="159"/>
      <c r="N35" s="160"/>
      <c r="O35" s="157"/>
      <c r="P35" s="158"/>
      <c r="Q35" s="157"/>
      <c r="R35" s="158"/>
      <c r="S35" s="75" t="str">
        <f t="shared" si="0"/>
        <v xml:space="preserve"> </v>
      </c>
      <c r="T35" s="18"/>
      <c r="U35" s="13"/>
      <c r="V35" s="52"/>
      <c r="W35" s="14"/>
      <c r="X35" s="14"/>
      <c r="Y35" s="16"/>
      <c r="Z35" s="161"/>
      <c r="AA35" s="161"/>
      <c r="AB35" s="14"/>
    </row>
    <row r="36" spans="1:29" ht="15.75" customHeight="1" x14ac:dyDescent="0.25">
      <c r="A36" s="50"/>
      <c r="B36" s="11"/>
      <c r="C36" s="155"/>
      <c r="D36" s="156"/>
      <c r="E36" s="17"/>
      <c r="F36" s="12"/>
      <c r="G36" s="157"/>
      <c r="H36" s="158"/>
      <c r="I36" s="157"/>
      <c r="J36" s="158"/>
      <c r="K36" s="157"/>
      <c r="L36" s="158"/>
      <c r="M36" s="159"/>
      <c r="N36" s="160"/>
      <c r="O36" s="157"/>
      <c r="P36" s="158"/>
      <c r="Q36" s="157"/>
      <c r="R36" s="158"/>
      <c r="S36" s="75" t="str">
        <f t="shared" si="0"/>
        <v xml:space="preserve"> </v>
      </c>
      <c r="T36" s="18"/>
      <c r="U36" s="13"/>
      <c r="V36" s="53"/>
      <c r="W36" s="14"/>
      <c r="X36" s="14"/>
      <c r="Y36" s="16"/>
      <c r="Z36" s="161"/>
      <c r="AA36" s="161"/>
      <c r="AB36" s="14"/>
    </row>
    <row r="37" spans="1:29" ht="15.75" customHeight="1" x14ac:dyDescent="0.25">
      <c r="A37" s="50"/>
      <c r="B37" s="11"/>
      <c r="C37" s="155"/>
      <c r="D37" s="156"/>
      <c r="E37" s="17"/>
      <c r="F37" s="12"/>
      <c r="G37" s="157"/>
      <c r="H37" s="158"/>
      <c r="I37" s="157"/>
      <c r="J37" s="158"/>
      <c r="K37" s="157"/>
      <c r="L37" s="158"/>
      <c r="M37" s="159"/>
      <c r="N37" s="160"/>
      <c r="O37" s="157"/>
      <c r="P37" s="158"/>
      <c r="Q37" s="157"/>
      <c r="R37" s="158"/>
      <c r="S37" s="75" t="str">
        <f t="shared" si="0"/>
        <v xml:space="preserve"> </v>
      </c>
      <c r="T37" s="18"/>
      <c r="U37" s="13"/>
      <c r="V37" s="53"/>
      <c r="W37" s="14"/>
      <c r="X37" s="14"/>
      <c r="Y37" s="16"/>
      <c r="Z37" s="161"/>
      <c r="AA37" s="163"/>
      <c r="AB37" s="14"/>
    </row>
    <row r="38" spans="1:29" ht="15.75" customHeight="1" x14ac:dyDescent="0.25">
      <c r="A38" s="50"/>
      <c r="B38" s="11"/>
      <c r="C38" s="155"/>
      <c r="D38" s="156"/>
      <c r="E38" s="17"/>
      <c r="F38" s="12"/>
      <c r="G38" s="157"/>
      <c r="H38" s="158"/>
      <c r="I38" s="157"/>
      <c r="J38" s="158"/>
      <c r="K38" s="157"/>
      <c r="L38" s="158"/>
      <c r="M38" s="159"/>
      <c r="N38" s="160"/>
      <c r="O38" s="157"/>
      <c r="P38" s="158"/>
      <c r="Q38" s="157"/>
      <c r="R38" s="158"/>
      <c r="S38" s="75" t="str">
        <f t="shared" si="0"/>
        <v xml:space="preserve"> </v>
      </c>
      <c r="T38" s="18"/>
      <c r="U38" s="13"/>
      <c r="V38" s="51"/>
      <c r="W38" s="14"/>
      <c r="X38" s="14"/>
      <c r="Y38" s="16"/>
      <c r="Z38" s="161"/>
      <c r="AA38" s="161"/>
      <c r="AB38" s="14"/>
    </row>
    <row r="39" spans="1:29" ht="15.75" customHeight="1" x14ac:dyDescent="0.25">
      <c r="A39" s="50"/>
      <c r="B39" s="11"/>
      <c r="C39" s="155"/>
      <c r="D39" s="156"/>
      <c r="E39" s="17"/>
      <c r="F39" s="12"/>
      <c r="G39" s="157"/>
      <c r="H39" s="158"/>
      <c r="I39" s="157"/>
      <c r="J39" s="158"/>
      <c r="K39" s="157"/>
      <c r="L39" s="158"/>
      <c r="M39" s="159"/>
      <c r="N39" s="160"/>
      <c r="O39" s="157"/>
      <c r="P39" s="158"/>
      <c r="Q39" s="157"/>
      <c r="R39" s="158"/>
      <c r="S39" s="75" t="str">
        <f t="shared" si="0"/>
        <v xml:space="preserve"> </v>
      </c>
      <c r="T39" s="18"/>
      <c r="U39" s="13"/>
      <c r="V39" s="52"/>
      <c r="W39" s="14"/>
      <c r="X39" s="14"/>
      <c r="Y39" s="16"/>
      <c r="Z39" s="161"/>
      <c r="AA39" s="161"/>
      <c r="AB39" s="14"/>
    </row>
    <row r="40" spans="1:29" ht="15.75" customHeight="1" x14ac:dyDescent="0.25">
      <c r="A40" s="50"/>
      <c r="B40" s="11"/>
      <c r="C40" s="155"/>
      <c r="D40" s="156"/>
      <c r="E40" s="17"/>
      <c r="F40" s="12"/>
      <c r="G40" s="157"/>
      <c r="H40" s="158"/>
      <c r="I40" s="157"/>
      <c r="J40" s="158"/>
      <c r="K40" s="157"/>
      <c r="L40" s="158"/>
      <c r="M40" s="159"/>
      <c r="N40" s="160"/>
      <c r="O40" s="157"/>
      <c r="P40" s="158"/>
      <c r="Q40" s="157"/>
      <c r="R40" s="158"/>
      <c r="S40" s="75" t="str">
        <f t="shared" si="0"/>
        <v xml:space="preserve"> </v>
      </c>
      <c r="T40" s="18"/>
      <c r="U40" s="13"/>
      <c r="V40" s="53"/>
      <c r="W40" s="14"/>
      <c r="X40" s="14"/>
      <c r="Y40" s="16"/>
      <c r="Z40" s="161"/>
      <c r="AA40" s="161"/>
      <c r="AB40" s="14"/>
    </row>
    <row r="41" spans="1:29" ht="15.75" customHeight="1" x14ac:dyDescent="0.25">
      <c r="A41" s="50"/>
      <c r="B41" s="11"/>
      <c r="C41" s="155"/>
      <c r="D41" s="156"/>
      <c r="E41" s="17"/>
      <c r="F41" s="12"/>
      <c r="G41" s="157"/>
      <c r="H41" s="158"/>
      <c r="I41" s="157"/>
      <c r="J41" s="158"/>
      <c r="K41" s="157"/>
      <c r="L41" s="158"/>
      <c r="M41" s="159"/>
      <c r="N41" s="160"/>
      <c r="O41" s="157"/>
      <c r="P41" s="158"/>
      <c r="Q41" s="157"/>
      <c r="R41" s="158"/>
      <c r="S41" s="75" t="str">
        <f t="shared" si="0"/>
        <v xml:space="preserve"> </v>
      </c>
      <c r="T41" s="18"/>
      <c r="U41" s="13"/>
      <c r="V41" s="53"/>
      <c r="W41" s="14"/>
      <c r="X41" s="14"/>
      <c r="Y41" s="16"/>
      <c r="Z41" s="161"/>
      <c r="AA41" s="161"/>
      <c r="AB41" s="14"/>
    </row>
    <row r="42" spans="1:29" ht="15.75" customHeight="1" x14ac:dyDescent="0.25">
      <c r="A42" s="50"/>
      <c r="B42" s="11"/>
      <c r="C42" s="155"/>
      <c r="D42" s="156"/>
      <c r="E42" s="17"/>
      <c r="F42" s="12"/>
      <c r="G42" s="157"/>
      <c r="H42" s="158"/>
      <c r="I42" s="157"/>
      <c r="J42" s="158"/>
      <c r="K42" s="157"/>
      <c r="L42" s="158"/>
      <c r="M42" s="159"/>
      <c r="N42" s="160"/>
      <c r="O42" s="157"/>
      <c r="P42" s="158"/>
      <c r="Q42" s="157"/>
      <c r="R42" s="158"/>
      <c r="S42" s="75" t="str">
        <f t="shared" si="0"/>
        <v xml:space="preserve"> </v>
      </c>
      <c r="T42" s="18"/>
      <c r="U42" s="13"/>
      <c r="V42" s="53"/>
      <c r="W42" s="14"/>
      <c r="X42" s="14"/>
      <c r="Y42" s="16"/>
      <c r="Z42" s="161"/>
      <c r="AA42" s="161"/>
      <c r="AB42" s="14"/>
    </row>
    <row r="43" spans="1:29" ht="15.75" customHeight="1" thickBot="1" x14ac:dyDescent="0.3">
      <c r="A43" s="50"/>
      <c r="B43" s="11"/>
      <c r="C43" s="165"/>
      <c r="D43" s="166"/>
      <c r="E43" s="27"/>
      <c r="F43" s="12"/>
      <c r="G43" s="167"/>
      <c r="H43" s="168"/>
      <c r="I43" s="167"/>
      <c r="J43" s="168"/>
      <c r="K43" s="167"/>
      <c r="L43" s="168"/>
      <c r="M43" s="169"/>
      <c r="N43" s="170"/>
      <c r="O43" s="167"/>
      <c r="P43" s="168"/>
      <c r="Q43" s="167"/>
      <c r="R43" s="168"/>
      <c r="S43" s="75" t="str">
        <f t="shared" si="0"/>
        <v xml:space="preserve"> </v>
      </c>
      <c r="T43" s="65"/>
      <c r="U43" s="13"/>
      <c r="V43" s="54"/>
      <c r="W43" s="14"/>
      <c r="X43" s="14"/>
      <c r="Y43" s="16"/>
      <c r="Z43" s="161"/>
      <c r="AA43" s="161"/>
      <c r="AB43" s="14"/>
    </row>
    <row r="44" spans="1:29" ht="15.75" customHeight="1" thickTop="1" thickBot="1" x14ac:dyDescent="0.3">
      <c r="A44" s="58" t="s">
        <v>52</v>
      </c>
      <c r="B44" s="19"/>
      <c r="C44" s="173"/>
      <c r="D44" s="173"/>
      <c r="E44" s="28"/>
      <c r="F44" s="20" t="str">
        <f>IF(SUM(F33:F43)=0," ",(SUM(F33:F43)))</f>
        <v xml:space="preserve"> </v>
      </c>
      <c r="G44" s="171" t="str">
        <f>IF(SUM(G33:G43)=0," ",(SUM(G33:G43)))</f>
        <v xml:space="preserve"> </v>
      </c>
      <c r="H44" s="172"/>
      <c r="I44" s="171" t="str">
        <f t="shared" ref="I44" si="1">IF(SUM(I33:I43)=0," ",(SUM(I33:I43)))</f>
        <v xml:space="preserve"> </v>
      </c>
      <c r="J44" s="172"/>
      <c r="K44" s="171" t="str">
        <f t="shared" ref="K44:T44" si="2">IF(SUM(K33:K43)=0," ",(SUM(K33:K43)))</f>
        <v xml:space="preserve"> </v>
      </c>
      <c r="L44" s="172"/>
      <c r="M44" s="171" t="str">
        <f t="shared" si="2"/>
        <v xml:space="preserve"> </v>
      </c>
      <c r="N44" s="172"/>
      <c r="O44" s="171" t="str">
        <f t="shared" si="2"/>
        <v xml:space="preserve"> </v>
      </c>
      <c r="P44" s="172"/>
      <c r="Q44" s="171" t="str">
        <f t="shared" si="2"/>
        <v xml:space="preserve"> </v>
      </c>
      <c r="R44" s="172"/>
      <c r="S44" s="20" t="str">
        <f t="shared" si="2"/>
        <v xml:space="preserve"> </v>
      </c>
      <c r="T44" s="20" t="str">
        <f t="shared" si="2"/>
        <v xml:space="preserve"> </v>
      </c>
      <c r="U44" s="59"/>
      <c r="V44" s="20" t="str">
        <f>IF(SUM(V33:V43)=0," ",(SUM(V33:V43)))</f>
        <v xml:space="preserve"> </v>
      </c>
      <c r="W44" s="21"/>
      <c r="X44" s="21"/>
      <c r="Y44" s="66"/>
      <c r="Z44" s="164"/>
      <c r="AA44" s="164"/>
      <c r="AB44" s="21"/>
      <c r="AC44" s="22" t="s">
        <v>3</v>
      </c>
    </row>
    <row r="45" spans="1:29" ht="15.75" thickTop="1" x14ac:dyDescent="0.25">
      <c r="A45" s="25" t="s">
        <v>55</v>
      </c>
      <c r="T45" s="23"/>
      <c r="U45" s="23"/>
      <c r="V45" s="23"/>
      <c r="W45" s="23"/>
      <c r="X45" s="23"/>
      <c r="Y45" s="23"/>
    </row>
    <row r="46" spans="1:29" x14ac:dyDescent="0.25">
      <c r="T46" s="23"/>
      <c r="U46" s="23"/>
      <c r="V46" s="23"/>
      <c r="W46" s="23"/>
      <c r="X46" s="23"/>
      <c r="Y46" s="23"/>
    </row>
    <row r="47" spans="1:29" x14ac:dyDescent="0.25">
      <c r="T47" s="23"/>
      <c r="U47" s="23"/>
      <c r="V47" s="23"/>
      <c r="W47" s="23"/>
      <c r="X47" s="23"/>
      <c r="Y47" s="23"/>
    </row>
    <row r="48" spans="1:29" x14ac:dyDescent="0.25">
      <c r="T48" s="23"/>
      <c r="U48" s="23"/>
      <c r="V48" s="23"/>
      <c r="W48" s="23"/>
      <c r="X48" s="23"/>
      <c r="Y48" s="23"/>
    </row>
    <row r="49" spans="20:25" x14ac:dyDescent="0.25">
      <c r="T49" s="23"/>
      <c r="U49" s="23"/>
      <c r="V49" s="23"/>
      <c r="W49" s="23"/>
      <c r="X49" s="23"/>
      <c r="Y49" s="23"/>
    </row>
    <row r="50" spans="20:25" x14ac:dyDescent="0.25">
      <c r="T50" s="23"/>
      <c r="U50" s="23"/>
      <c r="V50" s="23"/>
      <c r="W50" s="23"/>
      <c r="X50" s="23"/>
      <c r="Y50" s="23"/>
    </row>
    <row r="51" spans="20:25" x14ac:dyDescent="0.25">
      <c r="T51" s="23"/>
      <c r="U51" s="23"/>
      <c r="V51" s="23"/>
      <c r="W51" s="23"/>
      <c r="X51" s="23"/>
      <c r="Y51" s="23"/>
    </row>
    <row r="52" spans="20:25" x14ac:dyDescent="0.25">
      <c r="T52" s="23"/>
      <c r="U52" s="23"/>
      <c r="V52" s="23"/>
      <c r="W52" s="23"/>
      <c r="X52" s="23"/>
      <c r="Y52" s="23"/>
    </row>
    <row r="53" spans="20:25" x14ac:dyDescent="0.25">
      <c r="T53" s="23"/>
      <c r="U53" s="23"/>
      <c r="V53" s="23"/>
      <c r="W53" s="23"/>
      <c r="X53" s="23"/>
      <c r="Y53" s="23"/>
    </row>
    <row r="54" spans="20:25" x14ac:dyDescent="0.25">
      <c r="T54" s="23"/>
      <c r="U54" s="23"/>
      <c r="V54" s="23"/>
      <c r="W54" s="23"/>
      <c r="X54" s="23"/>
      <c r="Y54" s="23"/>
    </row>
    <row r="55" spans="20:25" x14ac:dyDescent="0.25">
      <c r="T55" s="23"/>
      <c r="U55" s="23"/>
      <c r="V55" s="23"/>
      <c r="W55" s="23"/>
      <c r="X55" s="23"/>
      <c r="Y55" s="23"/>
    </row>
    <row r="56" spans="20:25" x14ac:dyDescent="0.25">
      <c r="T56" s="23"/>
      <c r="U56" s="23"/>
      <c r="V56" s="23"/>
      <c r="W56" s="23"/>
      <c r="X56" s="23"/>
      <c r="Y56" s="23"/>
    </row>
    <row r="57" spans="20:25" x14ac:dyDescent="0.25">
      <c r="T57" s="23"/>
      <c r="U57" s="23"/>
      <c r="V57" s="23"/>
      <c r="W57" s="23"/>
      <c r="X57" s="23"/>
      <c r="Y57" s="23"/>
    </row>
    <row r="58" spans="20:25" x14ac:dyDescent="0.25">
      <c r="T58" s="23"/>
      <c r="U58" s="23"/>
      <c r="V58" s="23"/>
      <c r="W58" s="23"/>
      <c r="X58" s="23"/>
      <c r="Y58" s="23"/>
    </row>
    <row r="59" spans="20:25" x14ac:dyDescent="0.25">
      <c r="T59" s="23"/>
      <c r="U59" s="23"/>
      <c r="V59" s="23"/>
      <c r="W59" s="23"/>
      <c r="X59" s="23"/>
      <c r="Y59" s="23"/>
    </row>
    <row r="60" spans="20:25" x14ac:dyDescent="0.25">
      <c r="T60" s="23"/>
      <c r="U60" s="23"/>
      <c r="V60" s="23"/>
      <c r="W60" s="23"/>
      <c r="X60" s="23"/>
      <c r="Y60" s="23"/>
    </row>
    <row r="61" spans="20:25" x14ac:dyDescent="0.25">
      <c r="T61" s="23"/>
      <c r="U61" s="23"/>
      <c r="V61" s="23"/>
      <c r="W61" s="23"/>
      <c r="X61" s="23"/>
      <c r="Y61" s="23"/>
    </row>
    <row r="62" spans="20:25" x14ac:dyDescent="0.25">
      <c r="T62" s="23"/>
      <c r="U62" s="23"/>
      <c r="V62" s="23"/>
      <c r="W62" s="23"/>
      <c r="X62" s="23"/>
      <c r="Y62" s="23"/>
    </row>
    <row r="63" spans="20:25" x14ac:dyDescent="0.25">
      <c r="T63" s="23"/>
      <c r="U63" s="23"/>
      <c r="V63" s="23"/>
      <c r="W63" s="23"/>
      <c r="X63" s="23"/>
      <c r="Y63" s="23"/>
    </row>
    <row r="64" spans="20:25" x14ac:dyDescent="0.25">
      <c r="T64" s="23"/>
      <c r="U64" s="23"/>
      <c r="V64" s="23"/>
      <c r="W64" s="23"/>
      <c r="X64" s="23"/>
      <c r="Y64" s="23"/>
    </row>
    <row r="65" spans="20:25" x14ac:dyDescent="0.25">
      <c r="T65" s="23"/>
      <c r="U65" s="23"/>
      <c r="V65" s="23"/>
      <c r="W65" s="23"/>
      <c r="X65" s="23"/>
      <c r="Y65" s="23"/>
    </row>
    <row r="66" spans="20:25" x14ac:dyDescent="0.25">
      <c r="T66" s="23"/>
      <c r="U66" s="23"/>
      <c r="V66" s="23"/>
      <c r="W66" s="23"/>
      <c r="X66" s="23"/>
      <c r="Y66" s="23"/>
    </row>
    <row r="67" spans="20:25" x14ac:dyDescent="0.25">
      <c r="T67" s="23"/>
      <c r="U67" s="23"/>
      <c r="V67" s="23"/>
      <c r="W67" s="23"/>
      <c r="X67" s="23"/>
      <c r="Y67" s="23"/>
    </row>
    <row r="68" spans="20:25" x14ac:dyDescent="0.25">
      <c r="T68" s="23"/>
      <c r="U68" s="23"/>
      <c r="V68" s="23"/>
      <c r="W68" s="23"/>
      <c r="X68" s="23"/>
      <c r="Y68" s="23"/>
    </row>
    <row r="69" spans="20:25" x14ac:dyDescent="0.25">
      <c r="T69" s="23"/>
      <c r="U69" s="23"/>
      <c r="V69" s="23"/>
      <c r="W69" s="23"/>
      <c r="X69" s="23"/>
      <c r="Y69" s="23"/>
    </row>
    <row r="70" spans="20:25" x14ac:dyDescent="0.25">
      <c r="T70" s="23"/>
      <c r="U70" s="23"/>
      <c r="V70" s="23"/>
      <c r="W70" s="23"/>
      <c r="X70" s="23"/>
      <c r="Y70" s="23"/>
    </row>
    <row r="71" spans="20:25" x14ac:dyDescent="0.25">
      <c r="T71" s="23"/>
      <c r="U71" s="23"/>
      <c r="V71" s="23"/>
      <c r="W71" s="23"/>
      <c r="X71" s="23"/>
      <c r="Y71" s="23"/>
    </row>
    <row r="72" spans="20:25" x14ac:dyDescent="0.25">
      <c r="T72" s="23"/>
      <c r="U72" s="23"/>
      <c r="V72" s="23"/>
      <c r="W72" s="23"/>
      <c r="X72" s="23"/>
      <c r="Y72" s="23"/>
    </row>
  </sheetData>
  <sheetProtection algorithmName="SHA-512" hashValue="acjWWfqM38ZpaiDAntxCZk/lf1XFFtMtg9bQw351N2vqq9EdBDWjaonYR6EURd5CHGRthtffc/yLrUlBjjrF7A==" saltValue="XrmwIicjQLPb0M1e00BalA==" spinCount="100000" sheet="1" selectLockedCells="1"/>
  <mergeCells count="177">
    <mergeCell ref="E6:I6"/>
    <mergeCell ref="S6:V6"/>
    <mergeCell ref="S13:T13"/>
    <mergeCell ref="A13:H14"/>
    <mergeCell ref="U29:V29"/>
    <mergeCell ref="U28:V28"/>
    <mergeCell ref="U27:V27"/>
    <mergeCell ref="U26:V26"/>
    <mergeCell ref="U25:V25"/>
    <mergeCell ref="U24:V24"/>
    <mergeCell ref="U23:V23"/>
    <mergeCell ref="U22:V22"/>
    <mergeCell ref="G23:J23"/>
    <mergeCell ref="G24:J24"/>
    <mergeCell ref="G25:J25"/>
    <mergeCell ref="G26:J26"/>
    <mergeCell ref="G27:J27"/>
    <mergeCell ref="G28:J28"/>
    <mergeCell ref="G29:J29"/>
    <mergeCell ref="K29:T29"/>
    <mergeCell ref="A23:E23"/>
    <mergeCell ref="K23:T23"/>
    <mergeCell ref="K24:T24"/>
    <mergeCell ref="A27:E27"/>
    <mergeCell ref="Z44:AA44"/>
    <mergeCell ref="C43:D43"/>
    <mergeCell ref="K43:L43"/>
    <mergeCell ref="M43:N43"/>
    <mergeCell ref="O43:P43"/>
    <mergeCell ref="Q43:R43"/>
    <mergeCell ref="Z43:AA43"/>
    <mergeCell ref="G43:H43"/>
    <mergeCell ref="G44:H44"/>
    <mergeCell ref="I43:J43"/>
    <mergeCell ref="I44:J44"/>
    <mergeCell ref="C44:D44"/>
    <mergeCell ref="K44:L44"/>
    <mergeCell ref="M44:N44"/>
    <mergeCell ref="O44:P44"/>
    <mergeCell ref="Q44:R44"/>
    <mergeCell ref="Z42:AA42"/>
    <mergeCell ref="C41:D41"/>
    <mergeCell ref="K41:L41"/>
    <mergeCell ref="M41:N41"/>
    <mergeCell ref="O41:P41"/>
    <mergeCell ref="Q41:R41"/>
    <mergeCell ref="Z41:AA41"/>
    <mergeCell ref="G41:H41"/>
    <mergeCell ref="G42:H42"/>
    <mergeCell ref="I41:J41"/>
    <mergeCell ref="I42:J42"/>
    <mergeCell ref="C42:D42"/>
    <mergeCell ref="K42:L42"/>
    <mergeCell ref="M42:N42"/>
    <mergeCell ref="O42:P42"/>
    <mergeCell ref="Q42:R42"/>
    <mergeCell ref="Z40:AA40"/>
    <mergeCell ref="C39:D39"/>
    <mergeCell ref="K39:L39"/>
    <mergeCell ref="M39:N39"/>
    <mergeCell ref="O39:P39"/>
    <mergeCell ref="Q39:R39"/>
    <mergeCell ref="Z39:AA39"/>
    <mergeCell ref="G39:H39"/>
    <mergeCell ref="G40:H40"/>
    <mergeCell ref="I39:J39"/>
    <mergeCell ref="I40:J40"/>
    <mergeCell ref="C40:D40"/>
    <mergeCell ref="K40:L40"/>
    <mergeCell ref="M40:N40"/>
    <mergeCell ref="O40:P40"/>
    <mergeCell ref="Q40:R40"/>
    <mergeCell ref="O38:P38"/>
    <mergeCell ref="Q38:R38"/>
    <mergeCell ref="Z38:AA38"/>
    <mergeCell ref="C37:D37"/>
    <mergeCell ref="K37:L37"/>
    <mergeCell ref="M37:N37"/>
    <mergeCell ref="O37:P37"/>
    <mergeCell ref="Q37:R37"/>
    <mergeCell ref="Z37:AA37"/>
    <mergeCell ref="G37:H37"/>
    <mergeCell ref="G38:H38"/>
    <mergeCell ref="I37:J37"/>
    <mergeCell ref="I38:J38"/>
    <mergeCell ref="C38:D38"/>
    <mergeCell ref="K38:L38"/>
    <mergeCell ref="M38:N38"/>
    <mergeCell ref="C36:D36"/>
    <mergeCell ref="K36:L36"/>
    <mergeCell ref="M36:N36"/>
    <mergeCell ref="O36:P36"/>
    <mergeCell ref="Q36:R36"/>
    <mergeCell ref="Z36:AA36"/>
    <mergeCell ref="C35:D35"/>
    <mergeCell ref="K35:L35"/>
    <mergeCell ref="M35:N35"/>
    <mergeCell ref="O35:P35"/>
    <mergeCell ref="Q35:R35"/>
    <mergeCell ref="Z35:AA35"/>
    <mergeCell ref="G35:H35"/>
    <mergeCell ref="G36:H36"/>
    <mergeCell ref="I35:J35"/>
    <mergeCell ref="I36:J36"/>
    <mergeCell ref="C34:D34"/>
    <mergeCell ref="K34:L34"/>
    <mergeCell ref="M34:N34"/>
    <mergeCell ref="O34:P34"/>
    <mergeCell ref="Q34:R34"/>
    <mergeCell ref="Z34:AA34"/>
    <mergeCell ref="C33:D33"/>
    <mergeCell ref="K33:L33"/>
    <mergeCell ref="M33:N33"/>
    <mergeCell ref="O33:P33"/>
    <mergeCell ref="Q33:R33"/>
    <mergeCell ref="Z33:AA33"/>
    <mergeCell ref="G33:H33"/>
    <mergeCell ref="G34:H34"/>
    <mergeCell ref="I33:J33"/>
    <mergeCell ref="I34:J34"/>
    <mergeCell ref="A30:H30"/>
    <mergeCell ref="I30:J30"/>
    <mergeCell ref="K30:L30"/>
    <mergeCell ref="M30:N30"/>
    <mergeCell ref="O30:S30"/>
    <mergeCell ref="Y31:Y32"/>
    <mergeCell ref="Z31:AA32"/>
    <mergeCell ref="AB31:AB32"/>
    <mergeCell ref="U31:V31"/>
    <mergeCell ref="W31:W32"/>
    <mergeCell ref="X31:X32"/>
    <mergeCell ref="T31:T32"/>
    <mergeCell ref="S31:S32"/>
    <mergeCell ref="Q32:R32"/>
    <mergeCell ref="O32:P32"/>
    <mergeCell ref="M32:N32"/>
    <mergeCell ref="C32:D32"/>
    <mergeCell ref="I31:J32"/>
    <mergeCell ref="G31:H32"/>
    <mergeCell ref="M31:R31"/>
    <mergeCell ref="K31:L32"/>
    <mergeCell ref="F31:F32"/>
    <mergeCell ref="E31:E32"/>
    <mergeCell ref="B31:D31"/>
    <mergeCell ref="A25:E25"/>
    <mergeCell ref="A29:F29"/>
    <mergeCell ref="A19:E19"/>
    <mergeCell ref="N20:S20"/>
    <mergeCell ref="A22:E22"/>
    <mergeCell ref="N19:V19"/>
    <mergeCell ref="A21:V21"/>
    <mergeCell ref="K22:T22"/>
    <mergeCell ref="G22:J22"/>
    <mergeCell ref="N15:S15"/>
    <mergeCell ref="A18:E18"/>
    <mergeCell ref="A11:G11"/>
    <mergeCell ref="A12:G12"/>
    <mergeCell ref="A6:C6"/>
    <mergeCell ref="A8:E8"/>
    <mergeCell ref="A9:E9"/>
    <mergeCell ref="W1:X1"/>
    <mergeCell ref="A4:C4"/>
    <mergeCell ref="A2:V2"/>
    <mergeCell ref="A1:V1"/>
    <mergeCell ref="L4:Q4"/>
    <mergeCell ref="E4:I4"/>
    <mergeCell ref="S4:V4"/>
    <mergeCell ref="N18:V18"/>
    <mergeCell ref="U13:V13"/>
    <mergeCell ref="K13:R13"/>
    <mergeCell ref="Q9:V9"/>
    <mergeCell ref="Q8:V8"/>
    <mergeCell ref="L11:U11"/>
    <mergeCell ref="L12:U12"/>
    <mergeCell ref="G8:M8"/>
    <mergeCell ref="G9:M9"/>
    <mergeCell ref="L6:Q6"/>
  </mergeCells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Fondon, Cheryl</dc:creator>
  <cp:lastModifiedBy>Bryant, Lindsay</cp:lastModifiedBy>
  <cp:lastPrinted>2018-10-05T16:54:15Z</cp:lastPrinted>
  <dcterms:created xsi:type="dcterms:W3CDTF">2017-12-15T02:12:08Z</dcterms:created>
  <dcterms:modified xsi:type="dcterms:W3CDTF">2025-12-31T17:44:19Z</dcterms:modified>
</cp:coreProperties>
</file>